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oneiig-my.sharepoint.com/personal/drahomir_malisek_inter_ikea_com/Documents/Documents/Stolny tenis/Pavuky/"/>
    </mc:Choice>
  </mc:AlternateContent>
  <xr:revisionPtr revIDLastSave="0" documentId="8_{E273485B-0860-45DA-8FDE-2E8F30933401}" xr6:coauthVersionLast="47" xr6:coauthVersionMax="47" xr10:uidLastSave="{00000000-0000-0000-0000-000000000000}"/>
  <bookViews>
    <workbookView xWindow="-120" yWindow="-120" windowWidth="29040" windowHeight="15840" xr2:uid="{FD013FB1-3185-4B5A-8523-A27899070D91}"/>
  </bookViews>
  <sheets>
    <sheet name="pavuk" sheetId="1" r:id="rId1"/>
    <sheet name="2-16-8" sheetId="2" r:id="rId2"/>
    <sheet name="4-16-4" sheetId="3" r:id="rId3"/>
    <sheet name="4-24-6" sheetId="4" r:id="rId4"/>
    <sheet name="4-32-8" sheetId="5" r:id="rId5"/>
    <sheet name="6-24-4" sheetId="6" r:id="rId6"/>
    <sheet name="6-48-8" sheetId="7" r:id="rId7"/>
    <sheet name="8-16-2" sheetId="8" r:id="rId8"/>
    <sheet name="8-32-4" sheetId="9" r:id="rId9"/>
    <sheet name="8-48-6" sheetId="10" r:id="rId10"/>
    <sheet name="8-64-8" sheetId="11" r:id="rId11"/>
    <sheet name="12-48-4" sheetId="12" r:id="rId12"/>
    <sheet name="16-32-2" sheetId="13" r:id="rId13"/>
    <sheet name="16-64-4a" sheetId="14" r:id="rId14"/>
    <sheet name="16-64-4b" sheetId="15" r:id="rId15"/>
  </sheets>
  <externalReferences>
    <externalReference r:id="rId16"/>
    <externalReference r:id="rId17"/>
    <externalReference r:id="rId18"/>
  </externalReferences>
  <definedNames>
    <definedName name="cas" localSheetId="11">#REF!</definedName>
    <definedName name="cas" localSheetId="12">#REF!</definedName>
    <definedName name="cas" localSheetId="13">#REF!</definedName>
    <definedName name="cas" localSheetId="14">#REF!</definedName>
    <definedName name="cas" localSheetId="1">#REF!</definedName>
    <definedName name="cas" localSheetId="2">#REF!</definedName>
    <definedName name="cas" localSheetId="3">#REF!</definedName>
    <definedName name="cas" localSheetId="4">#REF!</definedName>
    <definedName name="cas" localSheetId="5">#REF!</definedName>
    <definedName name="cas" localSheetId="6">#REF!</definedName>
    <definedName name="cas" localSheetId="7">#REF!</definedName>
    <definedName name="cas" localSheetId="8">#REF!</definedName>
    <definedName name="cas" localSheetId="9">#REF!</definedName>
    <definedName name="cas" localSheetId="10">#REF!</definedName>
    <definedName name="cas">#REF!</definedName>
    <definedName name="caso" localSheetId="11">#REF!</definedName>
    <definedName name="caso" localSheetId="12">#REF!</definedName>
    <definedName name="caso" localSheetId="13">#REF!</definedName>
    <definedName name="caso" localSheetId="14">#REF!</definedName>
    <definedName name="caso" localSheetId="1">#REF!</definedName>
    <definedName name="caso" localSheetId="2">#REF!</definedName>
    <definedName name="caso" localSheetId="3">#REF!</definedName>
    <definedName name="caso" localSheetId="4">#REF!</definedName>
    <definedName name="caso" localSheetId="5">#REF!</definedName>
    <definedName name="caso" localSheetId="6">#REF!</definedName>
    <definedName name="caso" localSheetId="7">#REF!</definedName>
    <definedName name="caso" localSheetId="8">#REF!</definedName>
    <definedName name="caso" localSheetId="9">#REF!</definedName>
    <definedName name="caso" localSheetId="10">#REF!</definedName>
    <definedName name="caso">#REF!</definedName>
    <definedName name="ccc" localSheetId="11">#REF!</definedName>
    <definedName name="ccc" localSheetId="12">#REF!</definedName>
    <definedName name="ccc" localSheetId="13">#REF!</definedName>
    <definedName name="ccc" localSheetId="14">#REF!</definedName>
    <definedName name="ccc" localSheetId="1">#REF!</definedName>
    <definedName name="ccc" localSheetId="2">#REF!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 localSheetId="10">#REF!</definedName>
    <definedName name="ccc">#REF!</definedName>
    <definedName name="COPY" localSheetId="12">#REF!</definedName>
    <definedName name="COPY" localSheetId="2">#REF!</definedName>
    <definedName name="COPY" localSheetId="3">#REF!</definedName>
    <definedName name="COPY" localSheetId="6">#REF!</definedName>
    <definedName name="COPY" localSheetId="10">#REF!</definedName>
    <definedName name="COPY">#REF!</definedName>
    <definedName name="d" localSheetId="11">#REF!</definedName>
    <definedName name="d" localSheetId="12">#REF!</definedName>
    <definedName name="d" localSheetId="13">#REF!</definedName>
    <definedName name="d" localSheetId="14">#REF!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 localSheetId="8">#REF!</definedName>
    <definedName name="d" localSheetId="9">#REF!</definedName>
    <definedName name="d" localSheetId="10">#REF!</definedName>
    <definedName name="d">#REF!</definedName>
    <definedName name="dat" localSheetId="11">#REF!</definedName>
    <definedName name="dat" localSheetId="12">#REF!</definedName>
    <definedName name="dat" localSheetId="13">#REF!</definedName>
    <definedName name="dat" localSheetId="14">#REF!</definedName>
    <definedName name="dat" localSheetId="1">#REF!</definedName>
    <definedName name="dat" localSheetId="2">#REF!</definedName>
    <definedName name="dat" localSheetId="3">#REF!</definedName>
    <definedName name="dat" localSheetId="4">#REF!</definedName>
    <definedName name="dat" localSheetId="5">#REF!</definedName>
    <definedName name="dat" localSheetId="6">#REF!</definedName>
    <definedName name="dat" localSheetId="7">#REF!</definedName>
    <definedName name="dat" localSheetId="8">#REF!</definedName>
    <definedName name="dat" localSheetId="9">#REF!</definedName>
    <definedName name="dat" localSheetId="10">#REF!</definedName>
    <definedName name="data1" localSheetId="10">[2]databáza!$H$1</definedName>
    <definedName name="data1">#REF!</definedName>
    <definedName name="_xlnm.Database">[3]databáza!$B$3:$E$579</definedName>
    <definedName name="Databaza_hracov">#REF!</definedName>
    <definedName name="datr" localSheetId="11">#REF!</definedName>
    <definedName name="datr" localSheetId="12">#REF!</definedName>
    <definedName name="datr" localSheetId="13">#REF!</definedName>
    <definedName name="datr" localSheetId="14">#REF!</definedName>
    <definedName name="datr" localSheetId="1">#REF!</definedName>
    <definedName name="datr" localSheetId="2">#REF!</definedName>
    <definedName name="datr" localSheetId="3">#REF!</definedName>
    <definedName name="datr" localSheetId="4">#REF!</definedName>
    <definedName name="datr" localSheetId="5">#REF!</definedName>
    <definedName name="datr" localSheetId="6">#REF!</definedName>
    <definedName name="datr" localSheetId="7">#REF!</definedName>
    <definedName name="datr" localSheetId="8">#REF!</definedName>
    <definedName name="datr" localSheetId="9">#REF!</definedName>
    <definedName name="datr" localSheetId="10">#REF!</definedName>
    <definedName name="datr">#REF!</definedName>
    <definedName name="Druzstva_JPG">#REF!</definedName>
    <definedName name="JPG_deti" localSheetId="6">#REF!</definedName>
    <definedName name="JPG_deti">#REF!</definedName>
    <definedName name="JPG_dospeli">#REF!</definedName>
    <definedName name="JPG_druzstva">#REF!</definedName>
    <definedName name="n" localSheetId="11">#REF!</definedName>
    <definedName name="n" localSheetId="12">#REF!</definedName>
    <definedName name="n" localSheetId="13">#REF!</definedName>
    <definedName name="n" localSheetId="14">#REF!</definedName>
    <definedName name="n" localSheetId="1">#REF!</definedName>
    <definedName name="n" localSheetId="2">#REF!</definedName>
    <definedName name="n" localSheetId="3">#REF!</definedName>
    <definedName name="n" localSheetId="4">#REF!</definedName>
    <definedName name="n" localSheetId="5">#REF!</definedName>
    <definedName name="n" localSheetId="6">#REF!</definedName>
    <definedName name="n" localSheetId="7">#REF!</definedName>
    <definedName name="n" localSheetId="8">#REF!</definedName>
    <definedName name="n" localSheetId="9">#REF!</definedName>
    <definedName name="n" localSheetId="10">#REF!</definedName>
    <definedName name="n">#REF!</definedName>
    <definedName name="_xlnm.Print_Area" localSheetId="11">'12-48-4'!$A$1:$AE$505</definedName>
    <definedName name="_xlnm.Print_Area" localSheetId="12">'16-32-2'!$A$1:$AF$130</definedName>
    <definedName name="_xlnm.Print_Area" localSheetId="13">'16-64-4a'!$A$1:$AJ$262</definedName>
    <definedName name="_xlnm.Print_Area" localSheetId="14">'16-64-4b'!$A$1:$AJ$262</definedName>
    <definedName name="_xlnm.Print_Area" localSheetId="1">'2-16-8'!$A$1:$AA$67</definedName>
    <definedName name="_xlnm.Print_Area" localSheetId="2">'4-16-4'!$A$1:$AA$71</definedName>
    <definedName name="_xlnm.Print_Area" localSheetId="3">'4-24-6'!$A$1:$AE$99</definedName>
    <definedName name="_xlnm.Print_Area" localSheetId="4">'4-32-8'!$A$1:$AF$135</definedName>
    <definedName name="_xlnm.Print_Area" localSheetId="5">'6-24-4'!$A$1:$AE$102</definedName>
    <definedName name="_xlnm.Print_Area" localSheetId="6">'6-48-8'!$A$1:$AJ$193</definedName>
    <definedName name="_xlnm.Print_Area" localSheetId="7">'8-16-2'!$A$1:$AA$66</definedName>
    <definedName name="_xlnm.Print_Area" localSheetId="8">'8-32-4'!$A$1:$AF$134</definedName>
    <definedName name="_xlnm.Print_Area" localSheetId="9">'8-48-6'!$A$1:$AJ$193</definedName>
    <definedName name="_xlnm.Print_Area" localSheetId="10">'8-64-8'!$A$1:$AJ$258</definedName>
    <definedName name="prieb">[3]časomiera!$A$1</definedName>
    <definedName name="rozdelenie_hracov_v_skupinach" localSheetId="11">#REF!</definedName>
    <definedName name="rozdelenie_hracov_v_skupinach" localSheetId="2">#REF!</definedName>
    <definedName name="rozdelenie_hracov_v_skupinach" localSheetId="3">#REF!</definedName>
    <definedName name="rozdelenie_hracov_v_skupinach" localSheetId="5">#REF!</definedName>
    <definedName name="rozdelenie_hracov_v_skupinach" localSheetId="6">#REF!</definedName>
    <definedName name="rozdelenie_hracov_v_skupinach" localSheetId="9">#REF!</definedName>
    <definedName name="rozdelenie_hracov_v_skupinach" localSheetId="10">#REF!</definedName>
    <definedName name="rozdelenie_hracov_v_skupinach">#REF!</definedName>
    <definedName name="s" localSheetId="11">#REF!</definedName>
    <definedName name="s" localSheetId="12">#REF!</definedName>
    <definedName name="s" localSheetId="13">#REF!</definedName>
    <definedName name="s" localSheetId="14">#REF!</definedName>
    <definedName name="s" localSheetId="1">#REF!</definedName>
    <definedName name="s" localSheetId="2">#REF!</definedName>
    <definedName name="s" localSheetId="3">#REF!</definedName>
    <definedName name="s" localSheetId="4">#REF!</definedName>
    <definedName name="s" localSheetId="5">#REF!</definedName>
    <definedName name="s" localSheetId="6">#REF!</definedName>
    <definedName name="s" localSheetId="7">#REF!</definedName>
    <definedName name="s" localSheetId="8">#REF!</definedName>
    <definedName name="s" localSheetId="9">#REF!</definedName>
    <definedName name="s" localSheetId="10">#REF!</definedName>
    <definedName name="s">#REF!</definedName>
    <definedName name="Skupina_A_tlac">#REF!</definedName>
    <definedName name="Skupina_B_tlac">#REF!</definedName>
    <definedName name="Skupina_C_tlac">#REF!</definedName>
    <definedName name="Skupina_D_tlac">#REF!</definedName>
    <definedName name="Skupina_E_tlac">#REF!</definedName>
    <definedName name="Skupina_F_tlac">#REF!</definedName>
    <definedName name="Skupina_G_tlac">#REF!</definedName>
    <definedName name="Skupina_H_tlac">#REF!</definedName>
    <definedName name="SPZ" localSheetId="12">#REF!</definedName>
    <definedName name="SPZ" localSheetId="2">#REF!</definedName>
    <definedName name="SPZ" localSheetId="3">#REF!</definedName>
    <definedName name="SPZ" localSheetId="6">#REF!</definedName>
    <definedName name="SPZ" localSheetId="10">#REF!</definedName>
    <definedName name="SPZ">#REF!</definedName>
    <definedName name="xcsc" localSheetId="6">#REF!</definedName>
    <definedName name="xcsc">#REF!</definedName>
    <definedName name="Zoradit_druzstva">#REF!</definedName>
    <definedName name="zozna" localSheetId="11">#REF!</definedName>
    <definedName name="zozna" localSheetId="12">#REF!</definedName>
    <definedName name="zozna" localSheetId="13">#REF!</definedName>
    <definedName name="zozna" localSheetId="14">#REF!</definedName>
    <definedName name="zozna" localSheetId="1">#REF!</definedName>
    <definedName name="zozna" localSheetId="2">#REF!</definedName>
    <definedName name="zozna" localSheetId="3">#REF!</definedName>
    <definedName name="zozna" localSheetId="4">#REF!</definedName>
    <definedName name="zozna" localSheetId="5">#REF!</definedName>
    <definedName name="zozna" localSheetId="6">#REF!</definedName>
    <definedName name="zozna" localSheetId="7">#REF!</definedName>
    <definedName name="zozna" localSheetId="8">#REF!</definedName>
    <definedName name="zozna" localSheetId="9">#REF!</definedName>
    <definedName name="zozna" localSheetId="10">#REF!</definedName>
    <definedName name="zozna">#REF!</definedName>
    <definedName name="zoznam1" localSheetId="2">#REF!</definedName>
    <definedName name="zoznam1" localSheetId="3">#REF!</definedName>
    <definedName name="zoznam1" localSheetId="6">#REF!</definedName>
    <definedName name="zoznam1" localSheetId="10">#REF!</definedName>
    <definedName name="zoznam1">#REF!</definedName>
    <definedName name="zoznam2">[3]prezentácia!$E$5:$E$504</definedName>
    <definedName name="zoznam3">[3]prezentácia!$G$5:$G$504</definedName>
    <definedName name="zoznam4" localSheetId="11">#REF!</definedName>
    <definedName name="zoznam4" localSheetId="12">#REF!</definedName>
    <definedName name="zoznam4" localSheetId="13">#REF!</definedName>
    <definedName name="zoznam4" localSheetId="14">#REF!</definedName>
    <definedName name="zoznam4" localSheetId="1">#REF!</definedName>
    <definedName name="zoznam4" localSheetId="2">#REF!</definedName>
    <definedName name="zoznam4" localSheetId="3">#REF!</definedName>
    <definedName name="zoznam4" localSheetId="4">#REF!</definedName>
    <definedName name="zoznam4" localSheetId="5">#REF!</definedName>
    <definedName name="zoznam4" localSheetId="6">#REF!</definedName>
    <definedName name="zoznam4" localSheetId="7">#REF!</definedName>
    <definedName name="zoznam4" localSheetId="8">#REF!</definedName>
    <definedName name="zoznam4" localSheetId="9">#REF!</definedName>
    <definedName name="zoznam4" localSheetId="10">[2]prezentacia!#REF!</definedName>
    <definedName name="zoznam4">[3]prezentácia!$H$5:$H$504</definedName>
    <definedName name="zoznam5" localSheetId="11">#REF!</definedName>
    <definedName name="zoznam5" localSheetId="12">#REF!</definedName>
    <definedName name="zoznam5" localSheetId="13">#REF!</definedName>
    <definedName name="zoznam5" localSheetId="14">#REF!</definedName>
    <definedName name="zoznam5" localSheetId="1">#REF!</definedName>
    <definedName name="zoznam5" localSheetId="2">#REF!</definedName>
    <definedName name="zoznam5" localSheetId="3">#REF!</definedName>
    <definedName name="zoznam5" localSheetId="4">#REF!</definedName>
    <definedName name="zoznam5" localSheetId="5">#REF!</definedName>
    <definedName name="zoznam5" localSheetId="6">#REF!</definedName>
    <definedName name="zoznam5" localSheetId="7">#REF!</definedName>
    <definedName name="zoznam5" localSheetId="8">#REF!</definedName>
    <definedName name="zoznam5" localSheetId="9">#REF!</definedName>
    <definedName name="zoznam5" localSheetId="10">#REF!</definedName>
    <definedName name="zoznam5">[3]časomiera!$B$3:$B$502</definedName>
    <definedName name="zoznam6" localSheetId="11">#REF!</definedName>
    <definedName name="zoznam6" localSheetId="12">#REF!</definedName>
    <definedName name="zoznam6" localSheetId="13">#REF!</definedName>
    <definedName name="zoznam6" localSheetId="14">#REF!</definedName>
    <definedName name="zoznam6" localSheetId="1">#REF!</definedName>
    <definedName name="zoznam6" localSheetId="2">#REF!</definedName>
    <definedName name="zoznam6" localSheetId="3">#REF!</definedName>
    <definedName name="zoznam6" localSheetId="4">#REF!</definedName>
    <definedName name="zoznam6" localSheetId="5">#REF!</definedName>
    <definedName name="zoznam6" localSheetId="6">#REF!</definedName>
    <definedName name="zoznam6" localSheetId="7">#REF!</definedName>
    <definedName name="zoznam6" localSheetId="8">#REF!</definedName>
    <definedName name="zoznam6" localSheetId="9">#REF!</definedName>
    <definedName name="zoznam6" localSheetId="10">#REF!</definedName>
    <definedName name="zoznam6">[3]časomiera!$C$3:$C$502</definedName>
    <definedName name="zoznam7">[3]prezentácia!$F$5:$F$504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93" i="7" l="1"/>
  <c r="AC191" i="7"/>
  <c r="AH190" i="7"/>
  <c r="N190" i="7"/>
  <c r="AH189" i="7"/>
  <c r="AC189" i="7"/>
  <c r="N189" i="7"/>
  <c r="AC187" i="7"/>
  <c r="I186" i="7"/>
  <c r="I185" i="7"/>
  <c r="S182" i="7"/>
  <c r="S181" i="7"/>
  <c r="I178" i="7"/>
  <c r="I177" i="7"/>
  <c r="N174" i="7"/>
  <c r="N173" i="7"/>
  <c r="X170" i="7"/>
  <c r="X169" i="7"/>
  <c r="N166" i="7"/>
  <c r="N165" i="7"/>
  <c r="I162" i="7"/>
  <c r="I161" i="7"/>
  <c r="S158" i="7"/>
  <c r="S157" i="7"/>
  <c r="I154" i="7"/>
  <c r="I153" i="7"/>
  <c r="N150" i="7"/>
  <c r="N149" i="7"/>
  <c r="AC146" i="7"/>
  <c r="AC145" i="7"/>
  <c r="N142" i="7"/>
  <c r="N141" i="7"/>
  <c r="I138" i="7"/>
  <c r="I137" i="7"/>
  <c r="S134" i="7"/>
  <c r="S133" i="7"/>
  <c r="I130" i="7"/>
  <c r="I129" i="7"/>
  <c r="N126" i="7"/>
  <c r="N125" i="7"/>
  <c r="X122" i="7"/>
  <c r="X121" i="7"/>
  <c r="N118" i="7"/>
  <c r="N117" i="7"/>
  <c r="I114" i="7"/>
  <c r="I113" i="7"/>
  <c r="S110" i="7"/>
  <c r="S109" i="7"/>
  <c r="I106" i="7"/>
  <c r="I105" i="7"/>
  <c r="N102" i="7"/>
  <c r="N101" i="7"/>
  <c r="AH98" i="7"/>
  <c r="AH97" i="7"/>
  <c r="N94" i="7"/>
  <c r="N93" i="7"/>
  <c r="I90" i="7"/>
  <c r="I89" i="7"/>
  <c r="S86" i="7"/>
  <c r="S85" i="7"/>
  <c r="I82" i="7"/>
  <c r="I81" i="7"/>
  <c r="N78" i="7"/>
  <c r="N77" i="7"/>
  <c r="X74" i="7"/>
  <c r="X73" i="7"/>
  <c r="N70" i="7"/>
  <c r="N69" i="7"/>
  <c r="I66" i="7"/>
  <c r="I65" i="7"/>
  <c r="S62" i="7"/>
  <c r="S61" i="7"/>
  <c r="I58" i="7"/>
  <c r="I57" i="7"/>
  <c r="N54" i="7"/>
  <c r="N53" i="7"/>
  <c r="AC50" i="7"/>
  <c r="AC49" i="7"/>
  <c r="N46" i="7"/>
  <c r="N45" i="7"/>
  <c r="I42" i="7"/>
  <c r="I41" i="7"/>
  <c r="S38" i="7"/>
  <c r="S37" i="7"/>
  <c r="I34" i="7"/>
  <c r="I33" i="7"/>
  <c r="N30" i="7"/>
  <c r="N29" i="7"/>
  <c r="X26" i="7"/>
  <c r="X25" i="7"/>
  <c r="N22" i="7"/>
  <c r="N21" i="7"/>
  <c r="I18" i="7"/>
  <c r="I17" i="7"/>
  <c r="S14" i="7"/>
  <c r="S13" i="7"/>
  <c r="I10" i="7"/>
  <c r="I9" i="7"/>
  <c r="N5" i="7"/>
  <c r="A1" i="7"/>
  <c r="X101" i="6"/>
  <c r="Z101" i="6" s="1"/>
  <c r="S101" i="6"/>
  <c r="U101" i="6" s="1"/>
  <c r="N101" i="6"/>
  <c r="P101" i="6" s="1"/>
  <c r="I101" i="6"/>
  <c r="K101" i="6" s="1"/>
  <c r="F101" i="6" s="1"/>
  <c r="B101" i="6"/>
  <c r="X100" i="6"/>
  <c r="Z100" i="6" s="1"/>
  <c r="S100" i="6"/>
  <c r="U100" i="6" s="1"/>
  <c r="N100" i="6"/>
  <c r="P100" i="6" s="1"/>
  <c r="I100" i="6"/>
  <c r="K100" i="6" s="1"/>
  <c r="B100" i="6"/>
  <c r="X96" i="6"/>
  <c r="X95" i="6"/>
  <c r="AC94" i="6"/>
  <c r="N94" i="6"/>
  <c r="AC93" i="6"/>
  <c r="N93" i="6"/>
  <c r="X92" i="6"/>
  <c r="X91" i="6"/>
  <c r="I90" i="6"/>
  <c r="I89" i="6"/>
  <c r="S86" i="6"/>
  <c r="S85" i="6"/>
  <c r="I82" i="6"/>
  <c r="I81" i="6"/>
  <c r="N78" i="6"/>
  <c r="N77" i="6"/>
  <c r="X74" i="6"/>
  <c r="X73" i="6"/>
  <c r="N70" i="6"/>
  <c r="N69" i="6"/>
  <c r="I66" i="6"/>
  <c r="I65" i="6"/>
  <c r="S62" i="6"/>
  <c r="S61" i="6"/>
  <c r="I58" i="6"/>
  <c r="I57" i="6"/>
  <c r="N54" i="6"/>
  <c r="N53" i="6"/>
  <c r="AC50" i="6"/>
  <c r="AC49" i="6"/>
  <c r="N46" i="6"/>
  <c r="N45" i="6"/>
  <c r="I42" i="6"/>
  <c r="I41" i="6"/>
  <c r="S38" i="6"/>
  <c r="S37" i="6"/>
  <c r="I34" i="6"/>
  <c r="I33" i="6"/>
  <c r="N30" i="6"/>
  <c r="N29" i="6"/>
  <c r="X26" i="6"/>
  <c r="X25" i="6"/>
  <c r="N22" i="6"/>
  <c r="N21" i="6"/>
  <c r="I18" i="6"/>
  <c r="I17" i="6"/>
  <c r="S14" i="6"/>
  <c r="S13" i="6"/>
  <c r="I10" i="6"/>
  <c r="I9" i="6"/>
  <c r="N6" i="6"/>
  <c r="N5" i="6"/>
  <c r="L15" i="1"/>
  <c r="L14" i="1"/>
  <c r="L13" i="1"/>
  <c r="L12" i="1"/>
  <c r="L11" i="1"/>
  <c r="L10" i="1"/>
  <c r="L9" i="1"/>
  <c r="L8" i="1"/>
  <c r="L7" i="1"/>
  <c r="L6" i="1"/>
  <c r="L5" i="1"/>
  <c r="L4" i="1"/>
  <c r="L3" i="1"/>
  <c r="L2" i="1"/>
  <c r="F100" i="6" l="1"/>
</calcChain>
</file>

<file path=xl/sharedStrings.xml><?xml version="1.0" encoding="utf-8"?>
<sst xmlns="http://schemas.openxmlformats.org/spreadsheetml/2006/main" count="2317" uniqueCount="153">
  <si>
    <t>PAVÚKY:</t>
  </si>
  <si>
    <t>Pavuk</t>
  </si>
  <si>
    <t>-</t>
  </si>
  <si>
    <t>2-16-8</t>
  </si>
  <si>
    <t>skupiny</t>
  </si>
  <si>
    <t>hraci</t>
  </si>
  <si>
    <t>postupujuci zo skupiny</t>
  </si>
  <si>
    <t>4-16-4</t>
  </si>
  <si>
    <t>4-24-6</t>
  </si>
  <si>
    <t>4-32-8</t>
  </si>
  <si>
    <t>6-24-4</t>
  </si>
  <si>
    <t>hracov</t>
  </si>
  <si>
    <t>6-48-6</t>
  </si>
  <si>
    <t>8-16-2</t>
  </si>
  <si>
    <t>8-32-4</t>
  </si>
  <si>
    <t>8-48-6</t>
  </si>
  <si>
    <t>8-64-8</t>
  </si>
  <si>
    <t>12-48-4</t>
  </si>
  <si>
    <t>16-32-2</t>
  </si>
  <si>
    <t>16-64-4-a</t>
  </si>
  <si>
    <t>postupujuci zo skupiny-vezia A</t>
  </si>
  <si>
    <t>16-64-4-b</t>
  </si>
  <si>
    <t>postupujuci zo skupiny-verzia B</t>
  </si>
  <si>
    <t>skupiny - 2 - hraci - 16  - postupujuci zo skupiny - 8</t>
  </si>
  <si>
    <t>skupiny - 2 - hráčov - 8  - postupujúcich zo skupiny - 4</t>
  </si>
  <si>
    <t>A1</t>
  </si>
  <si>
    <t/>
  </si>
  <si>
    <t>B8</t>
  </si>
  <si>
    <t>:</t>
  </si>
  <si>
    <t>B4</t>
  </si>
  <si>
    <t>A5</t>
  </si>
  <si>
    <t>B2</t>
  </si>
  <si>
    <t>A7</t>
  </si>
  <si>
    <t>A3</t>
  </si>
  <si>
    <t>B6</t>
  </si>
  <si>
    <t>1. miesto</t>
  </si>
  <si>
    <t>ŠTVRŤFINÁLE</t>
  </si>
  <si>
    <t>SEMIFINÁLE</t>
  </si>
  <si>
    <t>FINÁLE</t>
  </si>
  <si>
    <t>B1</t>
  </si>
  <si>
    <t>A8</t>
  </si>
  <si>
    <t>A4</t>
  </si>
  <si>
    <t>B5</t>
  </si>
  <si>
    <t>A2</t>
  </si>
  <si>
    <t>B7</t>
  </si>
  <si>
    <t>B3</t>
  </si>
  <si>
    <t>3. miesto</t>
  </si>
  <si>
    <t>A6</t>
  </si>
  <si>
    <t>skupiny - 4 - hraci - 16  - postupujuci zo skupiny - 4</t>
  </si>
  <si>
    <t>C2</t>
  </si>
  <si>
    <t>D3</t>
  </si>
  <si>
    <t>C3</t>
  </si>
  <si>
    <t>D2</t>
  </si>
  <si>
    <t>C1</t>
  </si>
  <si>
    <t>D4</t>
  </si>
  <si>
    <t>C4</t>
  </si>
  <si>
    <t>D1</t>
  </si>
  <si>
    <t>Σ (Z)</t>
  </si>
  <si>
    <t>Σ (Čas)</t>
  </si>
  <si>
    <t>S</t>
  </si>
  <si>
    <t>Z</t>
  </si>
  <si>
    <t>Záp/hod.</t>
  </si>
  <si>
    <t>Čas</t>
  </si>
  <si>
    <t>NA 2 SETY</t>
  </si>
  <si>
    <t>TOP 16</t>
  </si>
  <si>
    <t>NA 3 SETY</t>
  </si>
  <si>
    <t>skupiny - 4 - hraci - 24 - postupujuci zo skupiny - 6</t>
  </si>
  <si>
    <t>OSEMFINÁLE</t>
  </si>
  <si>
    <t>D6</t>
  </si>
  <si>
    <t>C5</t>
  </si>
  <si>
    <t>C6</t>
  </si>
  <si>
    <t>D5</t>
  </si>
  <si>
    <t>skupiny - 4 - hraci - 32 - postupujuci zo skupiny - 8</t>
  </si>
  <si>
    <t>C8</t>
  </si>
  <si>
    <t>D7</t>
  </si>
  <si>
    <t>D8</t>
  </si>
  <si>
    <t>C7</t>
  </si>
  <si>
    <t>TOP 32</t>
  </si>
  <si>
    <t>skupiny - 6 - hracov - 24 - postupujuci zo skupiny - 4</t>
  </si>
  <si>
    <t>E4</t>
  </si>
  <si>
    <t>F3</t>
  </si>
  <si>
    <t>F2</t>
  </si>
  <si>
    <t>E2</t>
  </si>
  <si>
    <t>F4</t>
  </si>
  <si>
    <t>E3</t>
  </si>
  <si>
    <t>E1</t>
  </si>
  <si>
    <t>F1</t>
  </si>
  <si>
    <t>TOP 24</t>
  </si>
  <si>
    <t>F5</t>
  </si>
  <si>
    <t>E5</t>
  </si>
  <si>
    <t>F7</t>
  </si>
  <si>
    <t>E7</t>
  </si>
  <si>
    <t>E8</t>
  </si>
  <si>
    <t>F6</t>
  </si>
  <si>
    <t>F8</t>
  </si>
  <si>
    <t>E6</t>
  </si>
  <si>
    <t>skupiny - 8 - hracov - 16 - postupujuci zo skupiny - 2</t>
  </si>
  <si>
    <t>G1</t>
  </si>
  <si>
    <t>H2</t>
  </si>
  <si>
    <t>G2</t>
  </si>
  <si>
    <t>H1</t>
  </si>
  <si>
    <t>skupiny - 8 - hracov - 32 - postupujuci zo skupiny - 4</t>
  </si>
  <si>
    <t>H3</t>
  </si>
  <si>
    <t>G3</t>
  </si>
  <si>
    <t>H4</t>
  </si>
  <si>
    <t>G4</t>
  </si>
  <si>
    <t>skupiny - 8 - hracov - 48 - postupujuci zo skupiny - 6</t>
  </si>
  <si>
    <t>G6</t>
  </si>
  <si>
    <t>H6</t>
  </si>
  <si>
    <t>H5</t>
  </si>
  <si>
    <t>G5</t>
  </si>
  <si>
    <t>skupiny - 8 - hracov - 64 - postupujuci zo skupiny - 8</t>
  </si>
  <si>
    <t>G7</t>
  </si>
  <si>
    <t>H7</t>
  </si>
  <si>
    <t>H8</t>
  </si>
  <si>
    <t>G8</t>
  </si>
  <si>
    <t>skupiny - 12 - hracov - 48 - postupujuci zo skupiny - 4</t>
  </si>
  <si>
    <t>K3</t>
  </si>
  <si>
    <t>I2</t>
  </si>
  <si>
    <t>J3</t>
  </si>
  <si>
    <t>L2</t>
  </si>
  <si>
    <t>I3</t>
  </si>
  <si>
    <t>J2</t>
  </si>
  <si>
    <t>K2</t>
  </si>
  <si>
    <t>L3</t>
  </si>
  <si>
    <t>L4</t>
  </si>
  <si>
    <t>K4</t>
  </si>
  <si>
    <t>I1</t>
  </si>
  <si>
    <t>J4</t>
  </si>
  <si>
    <t>J1</t>
  </si>
  <si>
    <t>K1</t>
  </si>
  <si>
    <t>I4</t>
  </si>
  <si>
    <t>L1</t>
  </si>
  <si>
    <t>skupiny - 16 - hracov - 32 - postupujuci zo skupiny - 2</t>
  </si>
  <si>
    <t>P2</t>
  </si>
  <si>
    <t>O2</t>
  </si>
  <si>
    <t>N2</t>
  </si>
  <si>
    <t>M2</t>
  </si>
  <si>
    <t>M1</t>
  </si>
  <si>
    <t>N1</t>
  </si>
  <si>
    <t>O1</t>
  </si>
  <si>
    <t>P1</t>
  </si>
  <si>
    <t>skupiny - 16 - hracov - 64 - postupujuci zo skupiny - 4 (verzia a)</t>
  </si>
  <si>
    <t>N3</t>
  </si>
  <si>
    <t>P4</t>
  </si>
  <si>
    <t>M3</t>
  </si>
  <si>
    <t>O4</t>
  </si>
  <si>
    <t>N4</t>
  </si>
  <si>
    <t>P3</t>
  </si>
  <si>
    <t>M4</t>
  </si>
  <si>
    <t>O3</t>
  </si>
  <si>
    <t>skupiny - 16 - hracov - 64 - postupujuci zo skupiny - 4 (verzia b)</t>
  </si>
  <si>
    <t>TOP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</si>
</sst>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8"/>
      <name val="Arial CE"/>
      <charset val="238"/>
    </font>
    <font>
      <b/>
      <sz val="24"/>
      <color rgb="FFFF0000"/>
      <name val="Arial CE"/>
      <charset val="238"/>
    </font>
    <font>
      <sz val="12"/>
      <name val="Arial CE"/>
      <charset val="238"/>
    </font>
    <font>
      <sz val="12"/>
      <color rgb="FF000000"/>
      <name val="Verdana"/>
      <family val="2"/>
      <charset val="238"/>
    </font>
    <font>
      <b/>
      <sz val="12"/>
      <color rgb="FFFF0000"/>
      <name val="Verdana"/>
      <family val="2"/>
      <charset val="238"/>
    </font>
    <font>
      <b/>
      <sz val="12"/>
      <color rgb="FF000000"/>
      <name val="Verdana"/>
      <family val="2"/>
      <charset val="238"/>
    </font>
    <font>
      <sz val="10"/>
      <name val="Arial"/>
      <family val="2"/>
      <charset val="238"/>
    </font>
    <font>
      <b/>
      <sz val="30"/>
      <color rgb="FFFF0000"/>
      <name val="Arial"/>
      <family val="2"/>
    </font>
    <font>
      <b/>
      <sz val="36"/>
      <name val="Arial"/>
      <family val="2"/>
    </font>
    <font>
      <b/>
      <sz val="36"/>
      <color rgb="FF0000FF"/>
      <name val="Arial"/>
      <family val="2"/>
    </font>
    <font>
      <sz val="16"/>
      <name val="Arial"/>
      <family val="2"/>
      <charset val="238"/>
    </font>
    <font>
      <b/>
      <sz val="18"/>
      <name val="Arial"/>
      <family val="2"/>
      <charset val="238"/>
    </font>
    <font>
      <sz val="16"/>
      <name val="Arial Narrow"/>
      <family val="2"/>
      <charset val="238"/>
    </font>
    <font>
      <sz val="24"/>
      <name val="Gill Sans MT Condensed"/>
      <family val="2"/>
      <charset val="238"/>
    </font>
    <font>
      <sz val="12"/>
      <name val="Arial"/>
      <family val="2"/>
    </font>
    <font>
      <b/>
      <sz val="10"/>
      <name val="Arial"/>
      <family val="2"/>
      <charset val="238"/>
    </font>
    <font>
      <sz val="18"/>
      <name val="Arial"/>
      <family val="2"/>
      <charset val="238"/>
    </font>
    <font>
      <b/>
      <sz val="16"/>
      <name val="Arial"/>
      <family val="2"/>
      <charset val="238"/>
    </font>
    <font>
      <b/>
      <sz val="18"/>
      <color rgb="FFFF0000"/>
      <name val="Arial"/>
      <family val="2"/>
      <charset val="238"/>
    </font>
    <font>
      <b/>
      <sz val="12"/>
      <name val="Arial"/>
      <family val="2"/>
      <charset val="238"/>
    </font>
    <font>
      <b/>
      <sz val="22"/>
      <color rgb="FFFF0000"/>
      <name val="Arial"/>
      <family val="2"/>
      <charset val="238"/>
    </font>
    <font>
      <b/>
      <sz val="22"/>
      <color rgb="FF0000FF"/>
      <name val="Arial"/>
      <family val="2"/>
      <charset val="238"/>
    </font>
    <font>
      <b/>
      <sz val="12"/>
      <color rgb="FF0000FF"/>
      <name val="Arial"/>
      <family val="2"/>
      <charset val="238"/>
    </font>
    <font>
      <sz val="16"/>
      <color rgb="FF0000FF"/>
      <name val="Arial Narrow"/>
      <family val="2"/>
      <charset val="238"/>
    </font>
    <font>
      <sz val="10"/>
      <color rgb="FF0000FF"/>
      <name val="Arial"/>
      <family val="2"/>
      <charset val="238"/>
    </font>
    <font>
      <b/>
      <sz val="13"/>
      <name val="Arial"/>
      <family val="2"/>
      <charset val="238"/>
    </font>
    <font>
      <sz val="11"/>
      <name val="Arial"/>
      <family val="2"/>
      <charset val="238"/>
    </font>
    <font>
      <sz val="16"/>
      <name val="Arial CE"/>
      <family val="2"/>
      <charset val="238"/>
    </font>
    <font>
      <sz val="12"/>
      <color rgb="FF00B050"/>
      <name val="Arial"/>
      <family val="2"/>
      <charset val="238"/>
    </font>
    <font>
      <b/>
      <sz val="16"/>
      <color rgb="FFFF0000"/>
      <name val="Arial Narrow"/>
      <family val="2"/>
      <charset val="238"/>
    </font>
    <font>
      <b/>
      <sz val="16"/>
      <color rgb="FFFF0000"/>
      <name val="Arial"/>
      <family val="2"/>
      <charset val="238"/>
    </font>
    <font>
      <b/>
      <sz val="12"/>
      <color rgb="FFFF0000"/>
      <name val="Arial"/>
      <family val="2"/>
      <charset val="238"/>
    </font>
    <font>
      <sz val="12"/>
      <color rgb="FFFF6600"/>
      <name val="Arial"/>
      <family val="2"/>
      <charset val="238"/>
    </font>
    <font>
      <sz val="16"/>
      <color rgb="FF00B050"/>
      <name val="Arial Narrow"/>
      <family val="2"/>
      <charset val="238"/>
    </font>
    <font>
      <sz val="12"/>
      <name val="Arial"/>
      <family val="2"/>
      <charset val="238"/>
    </font>
    <font>
      <b/>
      <sz val="12"/>
      <color rgb="FF0000FF"/>
      <name val="Arial CE"/>
      <family val="2"/>
      <charset val="238"/>
    </font>
    <font>
      <b/>
      <sz val="16"/>
      <name val="Arial Narrow"/>
      <family val="2"/>
      <charset val="238"/>
    </font>
    <font>
      <b/>
      <sz val="36"/>
      <color rgb="FFFFFF00"/>
      <name val="Arial"/>
      <family val="2"/>
      <charset val="238"/>
    </font>
    <font>
      <b/>
      <sz val="36"/>
      <color rgb="FFFF0000"/>
      <name val="Arial"/>
      <family val="2"/>
    </font>
    <font>
      <b/>
      <sz val="18"/>
      <name val="Calibri"/>
      <family val="2"/>
      <charset val="238"/>
    </font>
    <font>
      <sz val="11"/>
      <name val="Arial"/>
      <family val="2"/>
    </font>
    <font>
      <b/>
      <sz val="12"/>
      <color rgb="FF00B050"/>
      <name val="Arial"/>
      <family val="2"/>
      <charset val="238"/>
    </font>
    <font>
      <b/>
      <sz val="40"/>
      <color rgb="FFFF0000"/>
      <name val="Arial"/>
      <family val="2"/>
    </font>
    <font>
      <b/>
      <sz val="48"/>
      <name val="Arial"/>
      <family val="2"/>
    </font>
    <font>
      <b/>
      <sz val="48"/>
      <color rgb="FF0000FF"/>
      <name val="Arial"/>
      <family val="2"/>
    </font>
    <font>
      <sz val="18"/>
      <name val="Arial Narrow"/>
      <family val="2"/>
      <charset val="238"/>
    </font>
    <font>
      <b/>
      <sz val="16"/>
      <name val="Arial Black"/>
      <family val="2"/>
      <charset val="238"/>
    </font>
    <font>
      <b/>
      <sz val="11"/>
      <name val="Arial"/>
      <family val="2"/>
      <charset val="238"/>
    </font>
    <font>
      <b/>
      <sz val="24"/>
      <name val="Gill Sans MT Condensed"/>
      <family val="2"/>
      <charset val="238"/>
    </font>
    <font>
      <b/>
      <sz val="48"/>
      <color rgb="FFFF0000"/>
      <name val="Arial"/>
      <family val="2"/>
    </font>
    <font>
      <b/>
      <sz val="40"/>
      <name val="Arial"/>
      <family val="2"/>
    </font>
    <font>
      <b/>
      <sz val="33"/>
      <color rgb="FFFF0000"/>
      <name val="Arial"/>
      <family val="2"/>
    </font>
    <font>
      <b/>
      <sz val="28"/>
      <name val="Arial"/>
      <family val="2"/>
    </font>
    <font>
      <b/>
      <sz val="12"/>
      <name val="Arial"/>
      <family val="2"/>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CD5B4"/>
        <bgColor indexed="64"/>
      </patternFill>
    </fill>
    <fill>
      <patternFill patternType="solid">
        <fgColor rgb="FFFF6600"/>
        <bgColor indexed="64"/>
      </patternFill>
    </fill>
    <fill>
      <patternFill patternType="solid">
        <fgColor rgb="FFFFFFFF"/>
        <bgColor indexed="64"/>
      </patternFill>
    </fill>
    <fill>
      <patternFill patternType="solid">
        <fgColor rgb="FFFFFFCC"/>
        <bgColor indexed="64"/>
      </patternFill>
    </fill>
    <fill>
      <patternFill patternType="solid">
        <fgColor rgb="FFFF0000"/>
        <bgColor indexed="64"/>
      </patternFill>
    </fill>
    <fill>
      <patternFill patternType="solid">
        <fgColor rgb="FFFFCCCC"/>
        <bgColor indexed="64"/>
      </patternFill>
    </fill>
    <fill>
      <patternFill patternType="solid">
        <fgColor rgb="FFCCC0DA"/>
        <bgColor indexed="64"/>
      </patternFill>
    </fill>
    <fill>
      <patternFill patternType="solid">
        <fgColor rgb="FFFFC000"/>
        <bgColor indexed="64"/>
      </patternFill>
    </fill>
    <fill>
      <patternFill patternType="solid">
        <fgColor theme="7" tint="0.59999389629810485"/>
        <bgColor indexed="64"/>
      </patternFill>
    </fill>
    <fill>
      <patternFill patternType="solid">
        <fgColor rgb="FFDBEEF3"/>
        <bgColor indexed="64"/>
      </patternFill>
    </fill>
    <fill>
      <patternFill patternType="solid">
        <fgColor theme="3"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6" fillId="0" borderId="0"/>
  </cellStyleXfs>
  <cellXfs count="341">
    <xf numFmtId="0" fontId="0" fillId="0" borderId="0" xfId="0"/>
    <xf numFmtId="0" fontId="1" fillId="0" borderId="0" xfId="0" applyFont="1"/>
    <xf numFmtId="0" fontId="2" fillId="0" borderId="0" xfId="0" applyFont="1"/>
    <xf numFmtId="0" fontId="2" fillId="0" borderId="0" xfId="0" applyFont="1" applyAlignment="1">
      <alignment horizontal="center"/>
    </xf>
    <xf numFmtId="0" fontId="2" fillId="0" borderId="1" xfId="0" applyFont="1" applyBorder="1"/>
    <xf numFmtId="0" fontId="3" fillId="0" borderId="1" xfId="0" applyFont="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3" fontId="7" fillId="2" borderId="0" xfId="1" applyNumberFormat="1" applyFont="1" applyFill="1" applyAlignment="1" applyProtection="1">
      <alignment horizontal="center" vertical="center"/>
      <protection locked="0"/>
    </xf>
    <xf numFmtId="0" fontId="6" fillId="0" borderId="0" xfId="1" applyProtection="1">
      <protection locked="0"/>
    </xf>
    <xf numFmtId="3" fontId="8" fillId="2" borderId="0" xfId="1" applyNumberFormat="1" applyFont="1" applyFill="1" applyAlignment="1" applyProtection="1">
      <alignment horizontal="center" vertical="center"/>
      <protection locked="0"/>
    </xf>
    <xf numFmtId="3" fontId="9" fillId="2" borderId="0" xfId="1" applyNumberFormat="1" applyFont="1" applyFill="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0" borderId="3" xfId="1" applyFont="1" applyBorder="1" applyAlignment="1">
      <alignment horizontal="center" vertical="center"/>
    </xf>
    <xf numFmtId="0" fontId="12" fillId="3" borderId="4" xfId="1" applyFont="1" applyFill="1" applyBorder="1" applyAlignment="1">
      <alignment horizontal="center" vertical="center"/>
    </xf>
    <xf numFmtId="0" fontId="13" fillId="4" borderId="5" xfId="1" applyFont="1" applyFill="1" applyBorder="1" applyAlignment="1">
      <alignment horizontal="left" vertical="center"/>
    </xf>
    <xf numFmtId="0" fontId="13" fillId="4" borderId="6" xfId="1" applyFont="1" applyFill="1" applyBorder="1" applyAlignment="1">
      <alignment horizontal="left" vertical="center"/>
    </xf>
    <xf numFmtId="0" fontId="13" fillId="4" borderId="7" xfId="1" applyFont="1" applyFill="1" applyBorder="1" applyAlignment="1">
      <alignment horizontal="left" vertical="center"/>
    </xf>
    <xf numFmtId="0" fontId="6" fillId="5" borderId="8" xfId="1" applyFill="1" applyBorder="1" applyAlignment="1" applyProtection="1">
      <alignment horizontal="center" vertical="center"/>
      <protection locked="0"/>
    </xf>
    <xf numFmtId="0" fontId="12" fillId="5" borderId="9" xfId="1" applyFont="1" applyFill="1" applyBorder="1" applyAlignment="1" applyProtection="1">
      <alignment horizontal="center" vertical="center"/>
      <protection locked="0"/>
    </xf>
    <xf numFmtId="0" fontId="6" fillId="5" borderId="0" xfId="1" applyFill="1" applyAlignment="1" applyProtection="1">
      <alignment horizontal="center" vertical="center"/>
      <protection locked="0"/>
    </xf>
    <xf numFmtId="0" fontId="12" fillId="5" borderId="0" xfId="1" applyFont="1" applyFill="1" applyProtection="1">
      <protection locked="0"/>
    </xf>
    <xf numFmtId="0" fontId="6" fillId="5" borderId="0" xfId="1" applyFill="1" applyProtection="1">
      <protection locked="0"/>
    </xf>
    <xf numFmtId="0" fontId="12" fillId="5" borderId="0" xfId="1" applyFont="1" applyFill="1" applyAlignment="1" applyProtection="1">
      <alignment horizontal="center" vertical="center"/>
      <protection locked="0"/>
    </xf>
    <xf numFmtId="0" fontId="6" fillId="5" borderId="0" xfId="1" applyFill="1" applyAlignment="1">
      <alignment horizontal="center" vertical="center"/>
    </xf>
    <xf numFmtId="0" fontId="6" fillId="2" borderId="0" xfId="1" applyFill="1" applyProtection="1">
      <protection locked="0"/>
    </xf>
    <xf numFmtId="0" fontId="11" fillId="0" borderId="10" xfId="1" applyFont="1" applyBorder="1" applyAlignment="1">
      <alignment horizontal="center" vertical="center"/>
    </xf>
    <xf numFmtId="0" fontId="12" fillId="3" borderId="11" xfId="1" applyFont="1" applyFill="1" applyBorder="1" applyAlignment="1">
      <alignment horizontal="center" vertical="center"/>
    </xf>
    <xf numFmtId="0" fontId="13" fillId="4" borderId="12" xfId="1" applyFont="1" applyFill="1" applyBorder="1" applyAlignment="1">
      <alignment horizontal="left" vertical="center"/>
    </xf>
    <xf numFmtId="0" fontId="13" fillId="4" borderId="0" xfId="1" applyFont="1" applyFill="1" applyAlignment="1">
      <alignment horizontal="left" vertical="center"/>
    </xf>
    <xf numFmtId="0" fontId="13" fillId="4" borderId="2" xfId="1" applyFont="1" applyFill="1" applyBorder="1" applyAlignment="1">
      <alignment horizontal="left" vertical="center"/>
    </xf>
    <xf numFmtId="0" fontId="12" fillId="5" borderId="13" xfId="1" applyFont="1" applyFill="1" applyBorder="1" applyAlignment="1" applyProtection="1">
      <alignment horizontal="center" vertical="center"/>
      <protection locked="0"/>
    </xf>
    <xf numFmtId="0" fontId="11" fillId="0" borderId="14" xfId="1" applyFont="1" applyBorder="1" applyAlignment="1">
      <alignment horizontal="center" vertical="center"/>
    </xf>
    <xf numFmtId="0" fontId="12" fillId="3" borderId="15" xfId="1" applyFont="1" applyFill="1" applyBorder="1" applyAlignment="1">
      <alignment horizontal="center" vertical="center"/>
    </xf>
    <xf numFmtId="0" fontId="14" fillId="3" borderId="9" xfId="1" applyFont="1" applyFill="1" applyBorder="1" applyAlignment="1">
      <alignment vertical="center"/>
    </xf>
    <xf numFmtId="0" fontId="15" fillId="3" borderId="9" xfId="1" applyFont="1" applyFill="1" applyBorder="1" applyAlignment="1">
      <alignment vertical="center"/>
    </xf>
    <xf numFmtId="0" fontId="15" fillId="3" borderId="16" xfId="1" applyFont="1" applyFill="1" applyBorder="1" applyAlignment="1">
      <alignment vertical="center"/>
    </xf>
    <xf numFmtId="0" fontId="12" fillId="6" borderId="4" xfId="1" applyFont="1" applyFill="1" applyBorder="1" applyAlignment="1" applyProtection="1">
      <alignment horizontal="center" vertical="center"/>
      <protection locked="0"/>
    </xf>
    <xf numFmtId="0" fontId="13" fillId="6" borderId="5" xfId="1" applyFont="1" applyFill="1" applyBorder="1" applyAlignment="1">
      <alignment horizontal="left" vertical="center"/>
    </xf>
    <xf numFmtId="0" fontId="13" fillId="6" borderId="6" xfId="1" applyFont="1" applyFill="1" applyBorder="1" applyAlignment="1">
      <alignment horizontal="left" vertical="center"/>
    </xf>
    <xf numFmtId="0" fontId="13" fillId="6" borderId="7" xfId="1" applyFont="1" applyFill="1" applyBorder="1" applyAlignment="1">
      <alignment horizontal="left" vertical="center"/>
    </xf>
    <xf numFmtId="0" fontId="10" fillId="2" borderId="0" xfId="1" applyFont="1" applyFill="1" applyProtection="1">
      <protection locked="0"/>
    </xf>
    <xf numFmtId="0" fontId="16" fillId="0" borderId="0" xfId="1" applyFont="1"/>
    <xf numFmtId="0" fontId="12" fillId="2" borderId="0" xfId="1" applyFont="1" applyFill="1" applyProtection="1">
      <protection locked="0"/>
    </xf>
    <xf numFmtId="0" fontId="6" fillId="2" borderId="0" xfId="1" applyFill="1"/>
    <xf numFmtId="0" fontId="12" fillId="6" borderId="11" xfId="1" applyFont="1" applyFill="1" applyBorder="1" applyAlignment="1" applyProtection="1">
      <alignment horizontal="center" vertical="center"/>
      <protection locked="0"/>
    </xf>
    <xf numFmtId="0" fontId="13" fillId="6" borderId="17" xfId="1" applyFont="1" applyFill="1" applyBorder="1" applyAlignment="1">
      <alignment horizontal="left" vertical="center"/>
    </xf>
    <xf numFmtId="0" fontId="13" fillId="6" borderId="18" xfId="1" applyFont="1" applyFill="1" applyBorder="1" applyAlignment="1">
      <alignment horizontal="left" vertical="center"/>
    </xf>
    <xf numFmtId="0" fontId="13" fillId="6" borderId="19" xfId="1" applyFont="1" applyFill="1" applyBorder="1" applyAlignment="1">
      <alignment horizontal="left" vertical="center"/>
    </xf>
    <xf numFmtId="0" fontId="12" fillId="6" borderId="15" xfId="1" applyFont="1" applyFill="1" applyBorder="1" applyAlignment="1" applyProtection="1">
      <alignment horizontal="center" vertical="center"/>
      <protection locked="0"/>
    </xf>
    <xf numFmtId="0" fontId="17" fillId="2" borderId="9" xfId="1" applyFont="1" applyFill="1" applyBorder="1" applyAlignment="1" applyProtection="1">
      <alignment horizontal="center" vertical="center"/>
      <protection locked="0"/>
    </xf>
    <xf numFmtId="0" fontId="17" fillId="2" borderId="9" xfId="1" applyFont="1" applyFill="1" applyBorder="1" applyAlignment="1">
      <alignment horizontal="center" vertical="center"/>
    </xf>
    <xf numFmtId="0" fontId="17" fillId="2" borderId="16" xfId="1" applyFont="1" applyFill="1" applyBorder="1" applyAlignment="1" applyProtection="1">
      <alignment horizontal="center" vertical="center"/>
      <protection locked="0"/>
    </xf>
    <xf numFmtId="0" fontId="6" fillId="5" borderId="6" xfId="1" applyFill="1" applyBorder="1" applyAlignment="1" applyProtection="1">
      <alignment horizontal="center" vertical="center"/>
      <protection locked="0"/>
    </xf>
    <xf numFmtId="0" fontId="12" fillId="5" borderId="7" xfId="1" applyFont="1" applyFill="1" applyBorder="1" applyProtection="1">
      <protection locked="0"/>
    </xf>
    <xf numFmtId="0" fontId="18" fillId="2" borderId="0" xfId="1" applyFont="1" applyFill="1" applyAlignment="1">
      <alignment vertical="center"/>
    </xf>
    <xf numFmtId="0" fontId="12" fillId="5" borderId="16" xfId="1" applyFont="1" applyFill="1" applyBorder="1" applyAlignment="1" applyProtection="1">
      <alignment horizontal="center" vertical="center"/>
      <protection locked="0"/>
    </xf>
    <xf numFmtId="0" fontId="19" fillId="2" borderId="0" xfId="1" applyFont="1" applyFill="1" applyAlignment="1">
      <alignment vertical="center"/>
    </xf>
    <xf numFmtId="0" fontId="12" fillId="7" borderId="4" xfId="1" applyFont="1" applyFill="1" applyBorder="1" applyAlignment="1" applyProtection="1">
      <alignment horizontal="center" vertical="center"/>
      <protection locked="0"/>
    </xf>
    <xf numFmtId="0" fontId="13" fillId="7" borderId="5" xfId="1" applyFont="1" applyFill="1" applyBorder="1" applyAlignment="1">
      <alignment horizontal="left" vertical="center"/>
    </xf>
    <xf numFmtId="0" fontId="13" fillId="7" borderId="6" xfId="1" applyFont="1" applyFill="1" applyBorder="1" applyAlignment="1">
      <alignment horizontal="left" vertical="center"/>
    </xf>
    <xf numFmtId="0" fontId="13" fillId="7" borderId="7" xfId="1" applyFont="1" applyFill="1" applyBorder="1" applyAlignment="1">
      <alignment horizontal="left" vertical="center"/>
    </xf>
    <xf numFmtId="0" fontId="12" fillId="7" borderId="11" xfId="1" applyFont="1" applyFill="1" applyBorder="1" applyAlignment="1" applyProtection="1">
      <alignment horizontal="center" vertical="center"/>
      <protection locked="0"/>
    </xf>
    <xf numFmtId="0" fontId="13" fillId="7" borderId="17" xfId="1" applyFont="1" applyFill="1" applyBorder="1" applyAlignment="1">
      <alignment horizontal="left" vertical="center"/>
    </xf>
    <xf numFmtId="0" fontId="13" fillId="7" borderId="18" xfId="1" applyFont="1" applyFill="1" applyBorder="1" applyAlignment="1">
      <alignment horizontal="left" vertical="center"/>
    </xf>
    <xf numFmtId="0" fontId="13" fillId="7" borderId="19" xfId="1" applyFont="1" applyFill="1" applyBorder="1" applyAlignment="1">
      <alignment horizontal="left" vertical="center"/>
    </xf>
    <xf numFmtId="0" fontId="12" fillId="7" borderId="15" xfId="1" applyFont="1" applyFill="1" applyBorder="1" applyAlignment="1" applyProtection="1">
      <alignment horizontal="center" vertical="center"/>
      <protection locked="0"/>
    </xf>
    <xf numFmtId="0" fontId="12" fillId="5" borderId="7" xfId="1" applyFont="1" applyFill="1" applyBorder="1" applyAlignment="1" applyProtection="1">
      <alignment horizontal="center" vertical="center"/>
      <protection locked="0"/>
    </xf>
    <xf numFmtId="0" fontId="12" fillId="5" borderId="2" xfId="1" applyFont="1" applyFill="1" applyBorder="1" applyAlignment="1" applyProtection="1">
      <alignment horizontal="center" vertical="center"/>
      <protection locked="0"/>
    </xf>
    <xf numFmtId="0" fontId="19" fillId="2" borderId="9" xfId="1" applyFont="1" applyFill="1" applyBorder="1" applyAlignment="1">
      <alignment vertical="center"/>
    </xf>
    <xf numFmtId="0" fontId="12" fillId="5" borderId="16" xfId="1" applyFont="1" applyFill="1" applyBorder="1" applyProtection="1">
      <protection locked="0"/>
    </xf>
    <xf numFmtId="0" fontId="6" fillId="5" borderId="20" xfId="1" applyFill="1" applyBorder="1" applyAlignment="1" applyProtection="1">
      <alignment vertical="center"/>
      <protection locked="0"/>
    </xf>
    <xf numFmtId="0" fontId="12" fillId="5" borderId="0" xfId="1" applyFont="1" applyFill="1" applyAlignment="1" applyProtection="1">
      <alignment vertical="center"/>
      <protection locked="0"/>
    </xf>
    <xf numFmtId="0" fontId="6" fillId="5" borderId="0" xfId="1" applyFill="1" applyAlignment="1" applyProtection="1">
      <alignment vertical="center"/>
      <protection locked="0"/>
    </xf>
    <xf numFmtId="0" fontId="12" fillId="5" borderId="2" xfId="1" applyFont="1" applyFill="1" applyBorder="1" applyAlignment="1" applyProtection="1">
      <alignment vertical="center"/>
      <protection locked="0"/>
    </xf>
    <xf numFmtId="0" fontId="6" fillId="5" borderId="0" xfId="1" applyFill="1" applyAlignment="1" applyProtection="1">
      <alignment horizontal="center" vertical="center"/>
      <protection locked="0"/>
    </xf>
    <xf numFmtId="0" fontId="12" fillId="5" borderId="16" xfId="1" applyFont="1" applyFill="1" applyBorder="1" applyAlignment="1" applyProtection="1">
      <alignment vertical="center"/>
      <protection locked="0"/>
    </xf>
    <xf numFmtId="0" fontId="12" fillId="8" borderId="11" xfId="1" applyFont="1" applyFill="1" applyBorder="1" applyAlignment="1" applyProtection="1">
      <alignment horizontal="center" vertical="center"/>
      <protection locked="0"/>
    </xf>
    <xf numFmtId="0" fontId="13" fillId="9" borderId="5" xfId="1" applyFont="1" applyFill="1" applyBorder="1" applyAlignment="1">
      <alignment horizontal="left" vertical="center"/>
    </xf>
    <xf numFmtId="0" fontId="13" fillId="9" borderId="6" xfId="1" applyFont="1" applyFill="1" applyBorder="1" applyAlignment="1">
      <alignment horizontal="left" vertical="center"/>
    </xf>
    <xf numFmtId="0" fontId="13" fillId="9" borderId="7" xfId="1" applyFont="1" applyFill="1" applyBorder="1" applyAlignment="1">
      <alignment horizontal="left" vertical="center"/>
    </xf>
    <xf numFmtId="0" fontId="13" fillId="9" borderId="17" xfId="1" applyFont="1" applyFill="1" applyBorder="1" applyAlignment="1">
      <alignment horizontal="left" vertical="center"/>
    </xf>
    <xf numFmtId="0" fontId="13" fillId="9" borderId="18" xfId="1" applyFont="1" applyFill="1" applyBorder="1" applyAlignment="1">
      <alignment horizontal="left" vertical="center"/>
    </xf>
    <xf numFmtId="0" fontId="13" fillId="9" borderId="19" xfId="1" applyFont="1" applyFill="1" applyBorder="1" applyAlignment="1">
      <alignment horizontal="left" vertical="center"/>
    </xf>
    <xf numFmtId="0" fontId="12" fillId="8" borderId="15" xfId="1" applyFont="1" applyFill="1" applyBorder="1" applyAlignment="1" applyProtection="1">
      <alignment horizontal="center" vertical="center"/>
      <protection locked="0"/>
    </xf>
    <xf numFmtId="0" fontId="6" fillId="5" borderId="9" xfId="1" applyFill="1" applyBorder="1" applyAlignment="1" applyProtection="1">
      <alignment horizontal="center" vertical="center"/>
      <protection locked="0"/>
    </xf>
    <xf numFmtId="0" fontId="6" fillId="5" borderId="20" xfId="1" applyFill="1" applyBorder="1" applyAlignment="1" applyProtection="1">
      <alignment horizontal="center" vertical="center"/>
      <protection locked="0"/>
    </xf>
    <xf numFmtId="0" fontId="20" fillId="5" borderId="20" xfId="1" applyFont="1" applyFill="1" applyBorder="1" applyAlignment="1">
      <alignment horizontal="center" vertical="center"/>
    </xf>
    <xf numFmtId="0" fontId="20" fillId="5" borderId="0" xfId="1" applyFont="1" applyFill="1" applyAlignment="1">
      <alignment horizontal="center" vertical="center"/>
    </xf>
    <xf numFmtId="0" fontId="20" fillId="5" borderId="8" xfId="1" applyFont="1" applyFill="1" applyBorder="1" applyAlignment="1">
      <alignment horizontal="center" vertical="center"/>
    </xf>
    <xf numFmtId="0" fontId="20" fillId="5" borderId="9" xfId="1" applyFont="1" applyFill="1" applyBorder="1" applyAlignment="1">
      <alignment horizontal="center" vertical="center"/>
    </xf>
    <xf numFmtId="0" fontId="21" fillId="5" borderId="0" xfId="1" applyFont="1" applyFill="1" applyAlignment="1">
      <alignment horizontal="center" vertical="center"/>
    </xf>
    <xf numFmtId="0" fontId="22" fillId="2" borderId="0" xfId="1" applyFont="1" applyFill="1" applyAlignment="1">
      <alignment vertical="center"/>
    </xf>
    <xf numFmtId="0" fontId="23" fillId="5" borderId="0" xfId="1" applyFont="1" applyFill="1" applyProtection="1">
      <protection locked="0"/>
    </xf>
    <xf numFmtId="0" fontId="24" fillId="5" borderId="0" xfId="1" applyFont="1" applyFill="1" applyAlignment="1" applyProtection="1">
      <alignment horizontal="center" vertical="center"/>
      <protection locked="0"/>
    </xf>
    <xf numFmtId="0" fontId="23" fillId="5" borderId="0" xfId="1" applyFont="1" applyFill="1" applyAlignment="1" applyProtection="1">
      <alignment horizontal="center" vertical="center"/>
      <protection locked="0"/>
    </xf>
    <xf numFmtId="0" fontId="12" fillId="10" borderId="11" xfId="1" applyFont="1" applyFill="1" applyBorder="1" applyAlignment="1" applyProtection="1">
      <alignment horizontal="center" vertical="center"/>
      <protection locked="0"/>
    </xf>
    <xf numFmtId="0" fontId="25" fillId="10" borderId="6" xfId="1" applyFont="1" applyFill="1" applyBorder="1" applyAlignment="1">
      <alignment vertical="center"/>
    </xf>
    <xf numFmtId="0" fontId="6" fillId="10" borderId="6" xfId="1" applyFill="1" applyBorder="1"/>
    <xf numFmtId="0" fontId="6" fillId="10" borderId="7" xfId="1" applyFill="1" applyBorder="1"/>
    <xf numFmtId="0" fontId="26" fillId="10" borderId="18" xfId="1" applyFont="1" applyFill="1" applyBorder="1" applyAlignment="1">
      <alignment vertical="center"/>
    </xf>
    <xf numFmtId="0" fontId="15" fillId="10" borderId="18" xfId="1" applyFont="1" applyFill="1" applyBorder="1" applyAlignment="1">
      <alignment horizontal="center" vertical="center"/>
    </xf>
    <xf numFmtId="0" fontId="15" fillId="10" borderId="19" xfId="1" applyFont="1" applyFill="1" applyBorder="1" applyAlignment="1" applyProtection="1">
      <alignment horizontal="center" vertical="center"/>
      <protection locked="0"/>
    </xf>
    <xf numFmtId="0" fontId="12" fillId="10" borderId="15" xfId="1" applyFont="1" applyFill="1" applyBorder="1" applyAlignment="1" applyProtection="1">
      <alignment horizontal="center" vertical="center"/>
      <protection locked="0"/>
    </xf>
    <xf numFmtId="0" fontId="10" fillId="5" borderId="0" xfId="1" applyFont="1" applyFill="1" applyAlignment="1">
      <alignment horizontal="center" vertical="center"/>
    </xf>
    <xf numFmtId="0" fontId="10" fillId="5" borderId="0" xfId="1" applyFont="1" applyFill="1" applyAlignment="1" applyProtection="1">
      <alignment horizontal="center" vertical="center"/>
      <protection locked="0"/>
    </xf>
    <xf numFmtId="0" fontId="12" fillId="8" borderId="4" xfId="1" applyFont="1" applyFill="1" applyBorder="1" applyAlignment="1" applyProtection="1">
      <alignment horizontal="center" vertical="center"/>
      <protection locked="0"/>
    </xf>
    <xf numFmtId="0" fontId="6" fillId="5" borderId="21" xfId="1" applyFill="1" applyBorder="1" applyAlignment="1" applyProtection="1">
      <alignment horizontal="center" vertical="center"/>
      <protection locked="0"/>
    </xf>
    <xf numFmtId="0" fontId="25" fillId="6" borderId="6" xfId="1" applyFont="1" applyFill="1" applyBorder="1" applyAlignment="1">
      <alignment vertical="center"/>
    </xf>
    <xf numFmtId="0" fontId="6" fillId="6" borderId="6" xfId="1" applyFill="1" applyBorder="1"/>
    <xf numFmtId="0" fontId="6" fillId="6" borderId="7" xfId="1" applyFill="1" applyBorder="1"/>
    <xf numFmtId="0" fontId="26" fillId="11" borderId="22" xfId="1" applyFont="1" applyFill="1" applyBorder="1" applyAlignment="1">
      <alignment vertical="center"/>
    </xf>
    <xf numFmtId="0" fontId="26" fillId="11" borderId="23" xfId="1" applyFont="1" applyFill="1" applyBorder="1" applyAlignment="1">
      <alignment vertical="center"/>
    </xf>
    <xf numFmtId="0" fontId="26" fillId="11" borderId="24" xfId="1" applyFont="1" applyFill="1" applyBorder="1" applyAlignment="1">
      <alignment vertical="center"/>
    </xf>
    <xf numFmtId="0" fontId="6" fillId="5" borderId="2" xfId="1" applyFill="1" applyBorder="1" applyAlignment="1" applyProtection="1">
      <alignment horizontal="center" vertical="center"/>
      <protection locked="0"/>
    </xf>
    <xf numFmtId="0" fontId="13" fillId="10" borderId="5" xfId="1" applyFont="1" applyFill="1" applyBorder="1" applyAlignment="1">
      <alignment horizontal="left" vertical="center"/>
    </xf>
    <xf numFmtId="0" fontId="13" fillId="10" borderId="6" xfId="1" applyFont="1" applyFill="1" applyBorder="1" applyAlignment="1">
      <alignment horizontal="left" vertical="center"/>
    </xf>
    <xf numFmtId="0" fontId="13" fillId="10" borderId="7" xfId="1" applyFont="1" applyFill="1" applyBorder="1" applyAlignment="1">
      <alignment horizontal="left" vertical="center"/>
    </xf>
    <xf numFmtId="0" fontId="6" fillId="6" borderId="18" xfId="1" applyFill="1" applyBorder="1" applyAlignment="1">
      <alignment vertical="center"/>
    </xf>
    <xf numFmtId="0" fontId="15" fillId="6" borderId="18" xfId="1" applyFont="1" applyFill="1" applyBorder="1" applyAlignment="1">
      <alignment horizontal="center" vertical="center"/>
    </xf>
    <xf numFmtId="0" fontId="15" fillId="6" borderId="19" xfId="1" applyFont="1" applyFill="1" applyBorder="1" applyAlignment="1">
      <alignment horizontal="center" vertical="center"/>
    </xf>
    <xf numFmtId="0" fontId="13" fillId="10" borderId="17" xfId="1" applyFont="1" applyFill="1" applyBorder="1" applyAlignment="1">
      <alignment horizontal="left" vertical="center"/>
    </xf>
    <xf numFmtId="0" fontId="13" fillId="10" borderId="18" xfId="1" applyFont="1" applyFill="1" applyBorder="1" applyAlignment="1">
      <alignment horizontal="left" vertical="center"/>
    </xf>
    <xf numFmtId="0" fontId="13" fillId="10" borderId="19" xfId="1" applyFont="1" applyFill="1" applyBorder="1" applyAlignment="1">
      <alignment horizontal="left" vertical="center"/>
    </xf>
    <xf numFmtId="45" fontId="27" fillId="2" borderId="0" xfId="0" applyNumberFormat="1" applyFont="1" applyFill="1" applyAlignment="1">
      <alignment horizontal="center" vertical="center"/>
    </xf>
    <xf numFmtId="1" fontId="28" fillId="2" borderId="0" xfId="1" applyNumberFormat="1" applyFont="1" applyFill="1" applyAlignment="1" applyProtection="1">
      <alignment horizontal="center" vertical="center"/>
      <protection locked="0"/>
    </xf>
    <xf numFmtId="0" fontId="29" fillId="2" borderId="0" xfId="1" applyFont="1" applyFill="1" applyAlignment="1" applyProtection="1">
      <alignment horizontal="left" vertical="center"/>
      <protection locked="0"/>
    </xf>
    <xf numFmtId="0" fontId="30" fillId="2" borderId="0" xfId="1" applyFont="1" applyFill="1" applyAlignment="1" applyProtection="1">
      <alignment horizontal="left" vertical="center"/>
      <protection locked="0"/>
    </xf>
    <xf numFmtId="21" fontId="15" fillId="2" borderId="0" xfId="1" applyNumberFormat="1" applyFont="1" applyFill="1" applyAlignment="1" applyProtection="1">
      <alignment horizontal="center" vertical="center"/>
      <protection locked="0"/>
    </xf>
    <xf numFmtId="21" fontId="31" fillId="2" borderId="0" xfId="1" applyNumberFormat="1" applyFont="1" applyFill="1" applyAlignment="1" applyProtection="1">
      <alignment horizontal="center" vertical="center"/>
      <protection locked="0"/>
    </xf>
    <xf numFmtId="1" fontId="32" fillId="2" borderId="0" xfId="1" applyNumberFormat="1" applyFont="1" applyFill="1" applyAlignment="1" applyProtection="1">
      <alignment horizontal="center" vertical="center"/>
      <protection locked="0"/>
    </xf>
    <xf numFmtId="1" fontId="33" fillId="2" borderId="0" xfId="1" applyNumberFormat="1" applyFont="1" applyFill="1" applyAlignment="1" applyProtection="1">
      <alignment horizontal="center" vertical="center"/>
      <protection locked="0"/>
    </xf>
    <xf numFmtId="1" fontId="34" fillId="2" borderId="0" xfId="1" applyNumberFormat="1" applyFont="1" applyFill="1" applyAlignment="1" applyProtection="1">
      <alignment horizontal="center" vertical="center"/>
      <protection locked="0"/>
    </xf>
    <xf numFmtId="0" fontId="15" fillId="2" borderId="0" xfId="1" applyFont="1" applyFill="1" applyAlignment="1" applyProtection="1">
      <alignment horizontal="center" vertical="center"/>
      <protection locked="0"/>
    </xf>
    <xf numFmtId="46" fontId="35" fillId="2" borderId="0" xfId="0" applyNumberFormat="1" applyFont="1" applyFill="1" applyAlignment="1">
      <alignment horizontal="center" vertical="center"/>
    </xf>
    <xf numFmtId="0" fontId="6" fillId="2" borderId="0" xfId="1" applyFill="1" applyAlignment="1" applyProtection="1">
      <alignment horizontal="center" vertical="center"/>
      <protection locked="0"/>
    </xf>
    <xf numFmtId="0" fontId="36" fillId="2" borderId="0" xfId="1" applyFont="1" applyFill="1" applyProtection="1">
      <protection locked="0"/>
    </xf>
    <xf numFmtId="0" fontId="37" fillId="2" borderId="0" xfId="1" applyFont="1" applyFill="1" applyAlignment="1" applyProtection="1">
      <alignment horizontal="center" vertical="center"/>
      <protection locked="0"/>
    </xf>
    <xf numFmtId="0" fontId="15" fillId="0" borderId="0" xfId="1" applyFont="1" applyProtection="1">
      <protection locked="0"/>
    </xf>
    <xf numFmtId="45" fontId="27" fillId="0" borderId="0" xfId="0" applyNumberFormat="1" applyFont="1" applyAlignment="1">
      <alignment vertical="center"/>
    </xf>
    <xf numFmtId="45" fontId="12" fillId="0" borderId="0" xfId="0" applyNumberFormat="1" applyFont="1" applyAlignment="1">
      <alignment vertical="center"/>
    </xf>
    <xf numFmtId="0" fontId="12" fillId="0" borderId="0" xfId="1" applyFont="1" applyProtection="1">
      <protection locked="0"/>
    </xf>
    <xf numFmtId="3" fontId="38" fillId="2" borderId="0" xfId="1" applyNumberFormat="1" applyFont="1" applyFill="1" applyAlignment="1" applyProtection="1">
      <alignment horizontal="center" vertical="center"/>
      <protection locked="0"/>
    </xf>
    <xf numFmtId="0" fontId="10" fillId="11" borderId="22" xfId="1" applyFont="1" applyFill="1" applyBorder="1" applyAlignment="1">
      <alignment vertical="center"/>
    </xf>
    <xf numFmtId="0" fontId="10" fillId="11" borderId="23" xfId="1" applyFont="1" applyFill="1" applyBorder="1" applyAlignment="1">
      <alignment vertical="center"/>
    </xf>
    <xf numFmtId="0" fontId="10" fillId="11" borderId="24" xfId="1" applyFont="1" applyFill="1" applyBorder="1" applyAlignment="1">
      <alignment vertical="center"/>
    </xf>
    <xf numFmtId="0" fontId="16" fillId="0" borderId="0" xfId="1" applyFont="1" applyProtection="1">
      <protection locked="0"/>
    </xf>
    <xf numFmtId="0" fontId="10" fillId="2" borderId="0" xfId="1" applyFont="1" applyFill="1" applyAlignment="1" applyProtection="1">
      <alignment horizontal="center" vertical="center"/>
      <protection locked="0"/>
    </xf>
    <xf numFmtId="0" fontId="39" fillId="12" borderId="0" xfId="1" applyFont="1" applyFill="1" applyAlignment="1" applyProtection="1">
      <alignment horizontal="center" vertical="center"/>
      <protection locked="0"/>
    </xf>
    <xf numFmtId="0" fontId="12" fillId="2" borderId="0" xfId="1" applyFont="1" applyFill="1" applyAlignment="1">
      <alignment horizontal="center" vertical="center"/>
    </xf>
    <xf numFmtId="0" fontId="40" fillId="2" borderId="0" xfId="1" applyFont="1" applyFill="1" applyAlignment="1">
      <alignment vertical="center"/>
    </xf>
    <xf numFmtId="0" fontId="15" fillId="2" borderId="0" xfId="1" applyFont="1" applyFill="1" applyAlignment="1">
      <alignment vertical="center"/>
    </xf>
    <xf numFmtId="0" fontId="32" fillId="5" borderId="0" xfId="1" applyFont="1" applyFill="1" applyAlignment="1" applyProtection="1">
      <alignment horizontal="center" vertical="center"/>
      <protection locked="0"/>
    </xf>
    <xf numFmtId="0" fontId="34" fillId="5" borderId="0" xfId="1" applyFont="1" applyFill="1" applyAlignment="1">
      <alignment horizontal="center" vertical="center"/>
    </xf>
    <xf numFmtId="0" fontId="34" fillId="5" borderId="0" xfId="1" applyFont="1" applyFill="1" applyAlignment="1" applyProtection="1">
      <alignment horizontal="center" vertical="center"/>
      <protection locked="0"/>
    </xf>
    <xf numFmtId="1" fontId="41" fillId="12" borderId="25" xfId="1" applyNumberFormat="1" applyFont="1" applyFill="1" applyBorder="1" applyAlignment="1" applyProtection="1">
      <alignment horizontal="center" vertical="center"/>
      <protection locked="0"/>
    </xf>
    <xf numFmtId="0" fontId="30" fillId="5" borderId="0" xfId="1" applyFont="1" applyFill="1" applyAlignment="1" applyProtection="1">
      <alignment horizontal="left" vertical="center"/>
      <protection locked="0"/>
    </xf>
    <xf numFmtId="21" fontId="15" fillId="5" borderId="0" xfId="1" applyNumberFormat="1" applyFont="1" applyFill="1" applyAlignment="1" applyProtection="1">
      <alignment horizontal="center" vertical="center"/>
      <protection locked="0"/>
    </xf>
    <xf numFmtId="21" fontId="31" fillId="12" borderId="25" xfId="1" applyNumberFormat="1" applyFont="1" applyFill="1" applyBorder="1" applyAlignment="1" applyProtection="1">
      <alignment horizontal="center" vertical="center"/>
      <protection locked="0"/>
    </xf>
    <xf numFmtId="1" fontId="32" fillId="5" borderId="26" xfId="1" applyNumberFormat="1" applyFont="1" applyFill="1" applyBorder="1" applyAlignment="1" applyProtection="1">
      <alignment horizontal="center" vertical="center"/>
      <protection locked="0"/>
    </xf>
    <xf numFmtId="1" fontId="28" fillId="5" borderId="27" xfId="1" applyNumberFormat="1" applyFont="1" applyFill="1" applyBorder="1" applyAlignment="1" applyProtection="1">
      <alignment horizontal="center" vertical="center"/>
      <protection locked="0"/>
    </xf>
    <xf numFmtId="1" fontId="34" fillId="5" borderId="28" xfId="1" applyNumberFormat="1" applyFont="1" applyFill="1" applyBorder="1" applyAlignment="1" applyProtection="1">
      <alignment horizontal="center" vertical="center"/>
      <protection locked="0"/>
    </xf>
    <xf numFmtId="0" fontId="19" fillId="5" borderId="26" xfId="1" applyFont="1" applyFill="1" applyBorder="1" applyAlignment="1" applyProtection="1">
      <alignment horizontal="center" vertical="center"/>
      <protection locked="0"/>
    </xf>
    <xf numFmtId="46" fontId="22" fillId="0" borderId="29" xfId="0" applyNumberFormat="1" applyFont="1" applyBorder="1" applyAlignment="1">
      <alignment horizontal="center" vertical="center"/>
    </xf>
    <xf numFmtId="1" fontId="32" fillId="5" borderId="30" xfId="1" applyNumberFormat="1" applyFont="1" applyFill="1" applyBorder="1" applyAlignment="1" applyProtection="1">
      <alignment horizontal="center" vertical="center"/>
      <protection locked="0"/>
    </xf>
    <xf numFmtId="0" fontId="37" fillId="13" borderId="21" xfId="1" applyFont="1" applyFill="1" applyBorder="1" applyAlignment="1" applyProtection="1">
      <alignment horizontal="center" vertical="center"/>
      <protection locked="0"/>
    </xf>
    <xf numFmtId="0" fontId="37" fillId="13" borderId="6" xfId="1" applyFont="1" applyFill="1" applyBorder="1" applyAlignment="1" applyProtection="1">
      <alignment horizontal="center" vertical="center"/>
      <protection locked="0"/>
    </xf>
    <xf numFmtId="0" fontId="37" fillId="13" borderId="7" xfId="1" applyFont="1" applyFill="1" applyBorder="1" applyAlignment="1" applyProtection="1">
      <alignment horizontal="center" vertical="center"/>
      <protection locked="0"/>
    </xf>
    <xf numFmtId="1" fontId="41" fillId="12" borderId="14" xfId="1" applyNumberFormat="1" applyFont="1" applyFill="1" applyBorder="1" applyAlignment="1" applyProtection="1">
      <alignment horizontal="center" vertical="center"/>
      <protection locked="0"/>
    </xf>
    <xf numFmtId="21" fontId="31" fillId="12" borderId="31" xfId="1" applyNumberFormat="1" applyFont="1" applyFill="1" applyBorder="1" applyAlignment="1" applyProtection="1">
      <alignment horizontal="center" vertical="center"/>
      <protection locked="0"/>
    </xf>
    <xf numFmtId="1" fontId="32" fillId="5" borderId="32" xfId="1" applyNumberFormat="1" applyFont="1" applyFill="1" applyBorder="1" applyAlignment="1" applyProtection="1">
      <alignment horizontal="center" vertical="center"/>
      <protection locked="0"/>
    </xf>
    <xf numFmtId="1" fontId="28" fillId="5" borderId="33" xfId="1" applyNumberFormat="1" applyFont="1" applyFill="1" applyBorder="1" applyAlignment="1" applyProtection="1">
      <alignment horizontal="center" vertical="center"/>
      <protection locked="0"/>
    </xf>
    <xf numFmtId="1" fontId="34" fillId="5" borderId="34" xfId="1" applyNumberFormat="1" applyFont="1" applyFill="1" applyBorder="1" applyAlignment="1" applyProtection="1">
      <alignment horizontal="center" vertical="center"/>
      <protection locked="0"/>
    </xf>
    <xf numFmtId="0" fontId="19" fillId="5" borderId="9" xfId="1" applyFont="1" applyFill="1" applyBorder="1" applyAlignment="1" applyProtection="1">
      <alignment horizontal="center" vertical="center"/>
      <protection locked="0"/>
    </xf>
    <xf numFmtId="46" fontId="22" fillId="0" borderId="35" xfId="0" applyNumberFormat="1" applyFont="1" applyBorder="1" applyAlignment="1">
      <alignment horizontal="center" vertical="center"/>
    </xf>
    <xf numFmtId="1" fontId="32" fillId="5" borderId="8" xfId="1" applyNumberFormat="1" applyFont="1" applyFill="1" applyBorder="1" applyAlignment="1" applyProtection="1">
      <alignment horizontal="center" vertical="center"/>
      <protection locked="0"/>
    </xf>
    <xf numFmtId="0" fontId="37" fillId="13" borderId="8" xfId="1" applyFont="1" applyFill="1" applyBorder="1" applyAlignment="1" applyProtection="1">
      <alignment horizontal="center" vertical="center"/>
      <protection locked="0"/>
    </xf>
    <xf numFmtId="0" fontId="37" fillId="13" borderId="9" xfId="1" applyFont="1" applyFill="1" applyBorder="1" applyAlignment="1" applyProtection="1">
      <alignment horizontal="center" vertical="center"/>
      <protection locked="0"/>
    </xf>
    <xf numFmtId="0" fontId="37" fillId="13" borderId="16" xfId="1" applyFont="1" applyFill="1" applyBorder="1" applyAlignment="1" applyProtection="1">
      <alignment horizontal="center" vertical="center"/>
      <protection locked="0"/>
    </xf>
    <xf numFmtId="3" fontId="42" fillId="11" borderId="0" xfId="1" applyNumberFormat="1" applyFont="1" applyFill="1" applyAlignment="1" applyProtection="1">
      <alignment horizontal="center" vertical="center"/>
      <protection locked="0"/>
    </xf>
    <xf numFmtId="3" fontId="42" fillId="11" borderId="0" xfId="1" applyNumberFormat="1" applyFont="1" applyFill="1" applyAlignment="1" applyProtection="1">
      <alignment vertical="center"/>
      <protection locked="0"/>
    </xf>
    <xf numFmtId="3" fontId="43" fillId="11" borderId="0" xfId="1" applyNumberFormat="1" applyFont="1" applyFill="1" applyAlignment="1" applyProtection="1">
      <alignment horizontal="center" vertical="center"/>
      <protection locked="0"/>
    </xf>
    <xf numFmtId="3" fontId="8" fillId="11" borderId="0" xfId="1" applyNumberFormat="1" applyFont="1" applyFill="1" applyAlignment="1" applyProtection="1">
      <alignment vertical="center"/>
      <protection locked="0"/>
    </xf>
    <xf numFmtId="3" fontId="44" fillId="11" borderId="0" xfId="1" applyNumberFormat="1" applyFont="1" applyFill="1" applyAlignment="1" applyProtection="1">
      <alignment horizontal="center" vertical="center"/>
      <protection locked="0"/>
    </xf>
    <xf numFmtId="0" fontId="6" fillId="11" borderId="0" xfId="1" applyFill="1" applyProtection="1">
      <protection locked="0"/>
    </xf>
    <xf numFmtId="0" fontId="12" fillId="5" borderId="6" xfId="1" applyFont="1" applyFill="1" applyBorder="1" applyAlignment="1" applyProtection="1">
      <alignment horizontal="center" vertical="center"/>
      <protection locked="0"/>
    </xf>
    <xf numFmtId="0" fontId="6" fillId="5" borderId="6" xfId="1" applyFill="1" applyBorder="1" applyAlignment="1">
      <alignment horizontal="center" vertical="center"/>
    </xf>
    <xf numFmtId="0" fontId="45" fillId="7" borderId="4" xfId="1" applyFont="1" applyFill="1" applyBorder="1" applyAlignment="1" applyProtection="1">
      <alignment horizontal="center" vertical="center"/>
      <protection locked="0"/>
    </xf>
    <xf numFmtId="0" fontId="45" fillId="7" borderId="11" xfId="1" applyFont="1" applyFill="1" applyBorder="1" applyAlignment="1" applyProtection="1">
      <alignment horizontal="center" vertical="center"/>
      <protection locked="0"/>
    </xf>
    <xf numFmtId="0" fontId="45" fillId="7" borderId="15" xfId="1" applyFont="1" applyFill="1" applyBorder="1" applyAlignment="1" applyProtection="1">
      <alignment horizontal="center" vertical="center"/>
      <protection locked="0"/>
    </xf>
    <xf numFmtId="0" fontId="46" fillId="2" borderId="9" xfId="1" applyFont="1" applyFill="1" applyBorder="1" applyAlignment="1" applyProtection="1">
      <alignment horizontal="center" vertical="center"/>
      <protection locked="0"/>
    </xf>
    <xf numFmtId="0" fontId="15" fillId="2" borderId="9" xfId="1" applyFont="1" applyFill="1" applyBorder="1" applyAlignment="1">
      <alignment horizontal="center" vertical="center"/>
    </xf>
    <xf numFmtId="0" fontId="46" fillId="2" borderId="16" xfId="1" applyFont="1" applyFill="1" applyBorder="1" applyAlignment="1" applyProtection="1">
      <alignment horizontal="center" vertical="center"/>
      <protection locked="0"/>
    </xf>
    <xf numFmtId="0" fontId="12" fillId="5" borderId="2" xfId="1" applyFont="1" applyFill="1" applyBorder="1" applyProtection="1">
      <protection locked="0"/>
    </xf>
    <xf numFmtId="0" fontId="45" fillId="6" borderId="4" xfId="1" applyFont="1" applyFill="1" applyBorder="1" applyAlignment="1" applyProtection="1">
      <alignment horizontal="center" vertical="center"/>
      <protection locked="0"/>
    </xf>
    <xf numFmtId="0" fontId="45" fillId="6" borderId="11" xfId="1" applyFont="1" applyFill="1" applyBorder="1" applyAlignment="1" applyProtection="1">
      <alignment horizontal="center" vertical="center"/>
      <protection locked="0"/>
    </xf>
    <xf numFmtId="0" fontId="45" fillId="6" borderId="15" xfId="1" applyFont="1" applyFill="1" applyBorder="1" applyAlignment="1" applyProtection="1">
      <alignment horizontal="center" vertical="center"/>
      <protection locked="0"/>
    </xf>
    <xf numFmtId="0" fontId="6" fillId="5" borderId="0" xfId="1" applyFill="1" applyAlignment="1" applyProtection="1">
      <alignment horizontal="center"/>
      <protection locked="0"/>
    </xf>
    <xf numFmtId="0" fontId="45" fillId="14" borderId="4" xfId="1" applyFont="1" applyFill="1" applyBorder="1" applyAlignment="1" applyProtection="1">
      <alignment horizontal="center" vertical="center"/>
      <protection locked="0"/>
    </xf>
    <xf numFmtId="0" fontId="13" fillId="14" borderId="5" xfId="1" applyFont="1" applyFill="1" applyBorder="1" applyAlignment="1">
      <alignment horizontal="left" vertical="center"/>
    </xf>
    <xf numFmtId="0" fontId="13" fillId="14" borderId="6" xfId="1" applyFont="1" applyFill="1" applyBorder="1" applyAlignment="1">
      <alignment horizontal="left" vertical="center"/>
    </xf>
    <xf numFmtId="0" fontId="13" fillId="14" borderId="7" xfId="1" applyFont="1" applyFill="1" applyBorder="1" applyAlignment="1">
      <alignment horizontal="left" vertical="center"/>
    </xf>
    <xf numFmtId="0" fontId="45" fillId="14" borderId="11" xfId="1" applyFont="1" applyFill="1" applyBorder="1" applyAlignment="1" applyProtection="1">
      <alignment horizontal="center" vertical="center"/>
      <protection locked="0"/>
    </xf>
    <xf numFmtId="0" fontId="13" fillId="14" borderId="17" xfId="1" applyFont="1" applyFill="1" applyBorder="1" applyAlignment="1">
      <alignment horizontal="left" vertical="center"/>
    </xf>
    <xf numFmtId="0" fontId="13" fillId="14" borderId="18" xfId="1" applyFont="1" applyFill="1" applyBorder="1" applyAlignment="1">
      <alignment horizontal="left" vertical="center"/>
    </xf>
    <xf numFmtId="0" fontId="13" fillId="14" borderId="19" xfId="1" applyFont="1" applyFill="1" applyBorder="1" applyAlignment="1">
      <alignment horizontal="left" vertical="center"/>
    </xf>
    <xf numFmtId="0" fontId="45" fillId="14" borderId="15" xfId="1" applyFont="1" applyFill="1" applyBorder="1" applyAlignment="1" applyProtection="1">
      <alignment horizontal="center" vertical="center"/>
      <protection locked="0"/>
    </xf>
    <xf numFmtId="0" fontId="6" fillId="5" borderId="9" xfId="1" applyFill="1" applyBorder="1" applyAlignment="1">
      <alignment horizontal="center" vertical="center"/>
    </xf>
    <xf numFmtId="0" fontId="45" fillId="15" borderId="4" xfId="1" applyFont="1" applyFill="1" applyBorder="1" applyAlignment="1" applyProtection="1">
      <alignment horizontal="center" vertical="center"/>
      <protection locked="0"/>
    </xf>
    <xf numFmtId="0" fontId="13" fillId="15" borderId="5" xfId="1" applyFont="1" applyFill="1" applyBorder="1" applyAlignment="1">
      <alignment horizontal="left" vertical="center"/>
    </xf>
    <xf numFmtId="0" fontId="13" fillId="15" borderId="6" xfId="1" applyFont="1" applyFill="1" applyBorder="1" applyAlignment="1">
      <alignment horizontal="left" vertical="center"/>
    </xf>
    <xf numFmtId="0" fontId="13" fillId="15" borderId="7" xfId="1" applyFont="1" applyFill="1" applyBorder="1" applyAlignment="1">
      <alignment horizontal="left" vertical="center"/>
    </xf>
    <xf numFmtId="0" fontId="45" fillId="15" borderId="11" xfId="1" applyFont="1" applyFill="1" applyBorder="1" applyAlignment="1" applyProtection="1">
      <alignment horizontal="center" vertical="center"/>
      <protection locked="0"/>
    </xf>
    <xf numFmtId="0" fontId="13" fillId="15" borderId="17" xfId="1" applyFont="1" applyFill="1" applyBorder="1" applyAlignment="1">
      <alignment horizontal="left" vertical="center"/>
    </xf>
    <xf numFmtId="0" fontId="13" fillId="15" borderId="18" xfId="1" applyFont="1" applyFill="1" applyBorder="1" applyAlignment="1">
      <alignment horizontal="left" vertical="center"/>
    </xf>
    <xf numFmtId="0" fontId="13" fillId="15" borderId="19" xfId="1" applyFont="1" applyFill="1" applyBorder="1" applyAlignment="1">
      <alignment horizontal="left" vertical="center"/>
    </xf>
    <xf numFmtId="0" fontId="45" fillId="15" borderId="15" xfId="1" applyFont="1" applyFill="1" applyBorder="1" applyAlignment="1" applyProtection="1">
      <alignment horizontal="center" vertical="center"/>
      <protection locked="0"/>
    </xf>
    <xf numFmtId="0" fontId="6" fillId="5" borderId="21" xfId="1" applyFill="1" applyBorder="1" applyAlignment="1">
      <alignment horizontal="center" vertical="center"/>
    </xf>
    <xf numFmtId="0" fontId="21" fillId="5" borderId="6" xfId="1" applyFont="1" applyFill="1" applyBorder="1" applyAlignment="1">
      <alignment horizontal="center" vertical="center"/>
    </xf>
    <xf numFmtId="0" fontId="45" fillId="16" borderId="4" xfId="1" applyFont="1" applyFill="1" applyBorder="1" applyAlignment="1" applyProtection="1">
      <alignment horizontal="center" vertical="center"/>
      <protection locked="0"/>
    </xf>
    <xf numFmtId="0" fontId="13" fillId="16" borderId="5" xfId="1" applyFont="1" applyFill="1" applyBorder="1" applyAlignment="1">
      <alignment horizontal="left" vertical="center"/>
    </xf>
    <xf numFmtId="0" fontId="13" fillId="16" borderId="6" xfId="1" applyFont="1" applyFill="1" applyBorder="1" applyAlignment="1">
      <alignment horizontal="left" vertical="center"/>
    </xf>
    <xf numFmtId="0" fontId="13" fillId="16" borderId="7" xfId="1" applyFont="1" applyFill="1" applyBorder="1" applyAlignment="1">
      <alignment horizontal="left" vertical="center"/>
    </xf>
    <xf numFmtId="0" fontId="12" fillId="5" borderId="0" xfId="1" applyFont="1" applyFill="1" applyAlignment="1">
      <alignment horizontal="center" vertical="center"/>
    </xf>
    <xf numFmtId="0" fontId="45" fillId="16" borderId="11" xfId="1" applyFont="1" applyFill="1" applyBorder="1" applyAlignment="1" applyProtection="1">
      <alignment horizontal="center" vertical="center"/>
      <protection locked="0"/>
    </xf>
    <xf numFmtId="0" fontId="13" fillId="16" borderId="17" xfId="1" applyFont="1" applyFill="1" applyBorder="1" applyAlignment="1">
      <alignment horizontal="left" vertical="center"/>
    </xf>
    <xf numFmtId="0" fontId="13" fillId="16" borderId="18" xfId="1" applyFont="1" applyFill="1" applyBorder="1" applyAlignment="1">
      <alignment horizontal="left" vertical="center"/>
    </xf>
    <xf numFmtId="0" fontId="13" fillId="16" borderId="19" xfId="1" applyFont="1" applyFill="1" applyBorder="1" applyAlignment="1">
      <alignment horizontal="left" vertical="center"/>
    </xf>
    <xf numFmtId="0" fontId="21" fillId="5" borderId="9" xfId="1" applyFont="1" applyFill="1" applyBorder="1" applyAlignment="1">
      <alignment horizontal="center" vertical="center"/>
    </xf>
    <xf numFmtId="0" fontId="45" fillId="16" borderId="15" xfId="1" applyFont="1" applyFill="1" applyBorder="1" applyAlignment="1" applyProtection="1">
      <alignment horizontal="center" vertical="center"/>
      <protection locked="0"/>
    </xf>
    <xf numFmtId="0" fontId="45" fillId="14" borderId="4" xfId="1" applyFont="1" applyFill="1" applyBorder="1" applyAlignment="1">
      <alignment horizontal="center" vertical="center"/>
    </xf>
    <xf numFmtId="0" fontId="45" fillId="14" borderId="11" xfId="1" applyFont="1" applyFill="1" applyBorder="1" applyAlignment="1">
      <alignment horizontal="center" vertical="center"/>
    </xf>
    <xf numFmtId="0" fontId="45" fillId="14" borderId="15" xfId="1" applyFont="1" applyFill="1" applyBorder="1" applyAlignment="1">
      <alignment horizontal="center" vertical="center"/>
    </xf>
    <xf numFmtId="0" fontId="47" fillId="11" borderId="22" xfId="1" applyFont="1" applyFill="1" applyBorder="1" applyAlignment="1">
      <alignment vertical="center"/>
    </xf>
    <xf numFmtId="0" fontId="12" fillId="10" borderId="4" xfId="1" applyFont="1" applyFill="1" applyBorder="1" applyAlignment="1" applyProtection="1">
      <alignment horizontal="center" vertical="center"/>
      <protection locked="0"/>
    </xf>
    <xf numFmtId="0" fontId="12" fillId="2" borderId="0" xfId="1" applyFont="1" applyFill="1" applyAlignment="1" applyProtection="1">
      <alignment horizontal="center" vertical="center"/>
      <protection locked="0"/>
    </xf>
    <xf numFmtId="0" fontId="6" fillId="2" borderId="0" xfId="1" applyFill="1" applyAlignment="1">
      <alignment horizontal="center" vertical="center"/>
    </xf>
    <xf numFmtId="3" fontId="42" fillId="2" borderId="0" xfId="1" applyNumberFormat="1" applyFont="1" applyFill="1" applyAlignment="1" applyProtection="1">
      <alignment horizontal="center" vertical="center"/>
      <protection locked="0"/>
    </xf>
    <xf numFmtId="0" fontId="48" fillId="3" borderId="5" xfId="1" applyFont="1" applyFill="1" applyBorder="1" applyAlignment="1">
      <alignment horizontal="left" vertical="center"/>
    </xf>
    <xf numFmtId="0" fontId="48" fillId="3" borderId="6" xfId="1" applyFont="1" applyFill="1" applyBorder="1" applyAlignment="1">
      <alignment horizontal="left" vertical="center"/>
    </xf>
    <xf numFmtId="0" fontId="48" fillId="3" borderId="7" xfId="1" applyFont="1" applyFill="1" applyBorder="1" applyAlignment="1">
      <alignment horizontal="left" vertical="center"/>
    </xf>
    <xf numFmtId="0" fontId="48" fillId="3" borderId="12" xfId="1" applyFont="1" applyFill="1" applyBorder="1" applyAlignment="1">
      <alignment horizontal="left" vertical="center"/>
    </xf>
    <xf numFmtId="0" fontId="48" fillId="3" borderId="0" xfId="1" applyFont="1" applyFill="1" applyAlignment="1">
      <alignment horizontal="left" vertical="center"/>
    </xf>
    <xf numFmtId="0" fontId="48" fillId="3" borderId="2" xfId="1" applyFont="1" applyFill="1" applyBorder="1" applyAlignment="1">
      <alignment horizontal="left" vertical="center"/>
    </xf>
    <xf numFmtId="0" fontId="6" fillId="5" borderId="9" xfId="1" applyFill="1" applyBorder="1" applyProtection="1">
      <protection locked="0"/>
    </xf>
    <xf numFmtId="0" fontId="21" fillId="5" borderId="0" xfId="1" applyFont="1" applyFill="1" applyAlignment="1">
      <alignment vertical="center"/>
    </xf>
    <xf numFmtId="0" fontId="12" fillId="17" borderId="11" xfId="1" applyFont="1" applyFill="1" applyBorder="1" applyAlignment="1" applyProtection="1">
      <alignment horizontal="center" vertical="center"/>
      <protection locked="0"/>
    </xf>
    <xf numFmtId="0" fontId="12" fillId="17" borderId="15" xfId="1" applyFont="1" applyFill="1" applyBorder="1" applyAlignment="1" applyProtection="1">
      <alignment horizontal="center" vertical="center"/>
      <protection locked="0"/>
    </xf>
    <xf numFmtId="3" fontId="8" fillId="2" borderId="0" xfId="1" applyNumberFormat="1" applyFont="1" applyFill="1" applyAlignment="1" applyProtection="1">
      <alignment horizontal="center" vertical="center"/>
      <protection locked="0"/>
    </xf>
    <xf numFmtId="3" fontId="36" fillId="2" borderId="0" xfId="1" applyNumberFormat="1" applyFont="1" applyFill="1" applyAlignment="1" applyProtection="1">
      <alignment horizontal="center" vertical="center"/>
      <protection locked="0"/>
    </xf>
    <xf numFmtId="0" fontId="15" fillId="2" borderId="0" xfId="1" applyFont="1" applyFill="1" applyProtection="1">
      <protection locked="0"/>
    </xf>
    <xf numFmtId="3" fontId="8" fillId="11" borderId="0" xfId="1" applyNumberFormat="1" applyFont="1" applyFill="1" applyAlignment="1" applyProtection="1">
      <alignment horizontal="center" vertical="center"/>
      <protection locked="0"/>
    </xf>
    <xf numFmtId="0" fontId="6" fillId="3" borderId="9" xfId="1" applyFill="1" applyBorder="1" applyAlignment="1">
      <alignment vertical="center"/>
    </xf>
    <xf numFmtId="0" fontId="6" fillId="3" borderId="16" xfId="1" applyFill="1" applyBorder="1" applyAlignment="1">
      <alignment vertical="center"/>
    </xf>
    <xf numFmtId="0" fontId="13" fillId="3" borderId="5" xfId="1" applyFont="1" applyFill="1" applyBorder="1" applyAlignment="1">
      <alignment horizontal="left" vertical="center"/>
    </xf>
    <xf numFmtId="0" fontId="13" fillId="3" borderId="6" xfId="1" applyFont="1" applyFill="1" applyBorder="1" applyAlignment="1">
      <alignment horizontal="left" vertical="center"/>
    </xf>
    <xf numFmtId="0" fontId="13" fillId="3" borderId="7"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0" xfId="1" applyFont="1" applyFill="1" applyAlignment="1">
      <alignment horizontal="left" vertical="center"/>
    </xf>
    <xf numFmtId="0" fontId="13" fillId="3" borderId="2" xfId="1" applyFont="1" applyFill="1" applyBorder="1" applyAlignment="1">
      <alignment horizontal="left" vertical="center"/>
    </xf>
    <xf numFmtId="0" fontId="12" fillId="17" borderId="4" xfId="1" applyFont="1" applyFill="1" applyBorder="1" applyAlignment="1" applyProtection="1">
      <alignment horizontal="center" vertical="center"/>
      <protection locked="0"/>
    </xf>
    <xf numFmtId="0" fontId="19" fillId="2" borderId="9" xfId="1" applyFont="1" applyFill="1" applyBorder="1" applyAlignment="1" applyProtection="1">
      <alignment horizontal="center" vertical="center"/>
      <protection locked="0"/>
    </xf>
    <xf numFmtId="0" fontId="19" fillId="2" borderId="16"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5" fillId="11" borderId="0" xfId="1" applyFont="1" applyFill="1" applyProtection="1">
      <protection locked="0"/>
    </xf>
    <xf numFmtId="3" fontId="49" fillId="11" borderId="0" xfId="1" applyNumberFormat="1" applyFont="1" applyFill="1" applyAlignment="1" applyProtection="1">
      <alignment horizontal="center" vertical="center"/>
      <protection locked="0"/>
    </xf>
    <xf numFmtId="3" fontId="50" fillId="11" borderId="0" xfId="1" applyNumberFormat="1" applyFont="1" applyFill="1" applyAlignment="1" applyProtection="1">
      <alignment horizontal="center" vertical="top"/>
      <protection locked="0"/>
    </xf>
    <xf numFmtId="0" fontId="45" fillId="18" borderId="4" xfId="1" applyFont="1" applyFill="1" applyBorder="1" applyAlignment="1" applyProtection="1">
      <alignment horizontal="center" vertical="center"/>
      <protection locked="0"/>
    </xf>
    <xf numFmtId="0" fontId="13" fillId="18" borderId="5" xfId="1" applyFont="1" applyFill="1" applyBorder="1" applyAlignment="1">
      <alignment horizontal="left" vertical="center"/>
    </xf>
    <xf numFmtId="0" fontId="13" fillId="18" borderId="6" xfId="1" applyFont="1" applyFill="1" applyBorder="1" applyAlignment="1">
      <alignment horizontal="left" vertical="center"/>
    </xf>
    <xf numFmtId="0" fontId="13" fillId="18" borderId="7" xfId="1" applyFont="1" applyFill="1" applyBorder="1" applyAlignment="1">
      <alignment horizontal="left" vertical="center"/>
    </xf>
    <xf numFmtId="0" fontId="45" fillId="18" borderId="11" xfId="1" applyFont="1" applyFill="1" applyBorder="1" applyAlignment="1" applyProtection="1">
      <alignment horizontal="center" vertical="center"/>
      <protection locked="0"/>
    </xf>
    <xf numFmtId="0" fontId="13" fillId="18" borderId="17" xfId="1" applyFont="1" applyFill="1" applyBorder="1" applyAlignment="1">
      <alignment horizontal="left" vertical="center"/>
    </xf>
    <xf numFmtId="0" fontId="13" fillId="18" borderId="18" xfId="1" applyFont="1" applyFill="1" applyBorder="1" applyAlignment="1">
      <alignment horizontal="left" vertical="center"/>
    </xf>
    <xf numFmtId="0" fontId="13" fillId="18" borderId="19" xfId="1" applyFont="1" applyFill="1" applyBorder="1" applyAlignment="1">
      <alignment horizontal="left" vertical="center"/>
    </xf>
    <xf numFmtId="0" fontId="45" fillId="18" borderId="15" xfId="1" applyFont="1" applyFill="1" applyBorder="1" applyAlignment="1" applyProtection="1">
      <alignment horizontal="center" vertical="center"/>
      <protection locked="0"/>
    </xf>
    <xf numFmtId="3" fontId="51" fillId="2" borderId="0" xfId="1" applyNumberFormat="1" applyFont="1" applyFill="1" applyAlignment="1" applyProtection="1">
      <alignment horizontal="center" vertical="center"/>
      <protection locked="0"/>
    </xf>
    <xf numFmtId="3" fontId="52" fillId="2" borderId="0" xfId="1" applyNumberFormat="1" applyFont="1" applyFill="1" applyAlignment="1" applyProtection="1">
      <alignment horizontal="center" vertical="center"/>
      <protection locked="0"/>
    </xf>
    <xf numFmtId="3" fontId="10" fillId="2" borderId="2" xfId="1" applyNumberFormat="1" applyFont="1" applyFill="1" applyBorder="1" applyAlignment="1" applyProtection="1">
      <alignment horizontal="center" vertical="center"/>
      <protection locked="0"/>
    </xf>
    <xf numFmtId="3" fontId="8" fillId="11" borderId="0" xfId="1" applyNumberFormat="1" applyFont="1" applyFill="1" applyAlignment="1" applyProtection="1">
      <alignment horizontal="center" vertical="top"/>
      <protection locked="0"/>
    </xf>
    <xf numFmtId="0" fontId="48" fillId="4" borderId="5" xfId="1" applyFont="1" applyFill="1" applyBorder="1" applyAlignment="1">
      <alignment horizontal="left" vertical="center"/>
    </xf>
    <xf numFmtId="0" fontId="48" fillId="4" borderId="6" xfId="1" applyFont="1" applyFill="1" applyBorder="1" applyAlignment="1">
      <alignment horizontal="left" vertical="center"/>
    </xf>
    <xf numFmtId="0" fontId="48" fillId="4" borderId="7" xfId="1" applyFont="1" applyFill="1" applyBorder="1" applyAlignment="1">
      <alignment horizontal="left" vertical="center"/>
    </xf>
    <xf numFmtId="0" fontId="48" fillId="4" borderId="12" xfId="1" applyFont="1" applyFill="1" applyBorder="1" applyAlignment="1">
      <alignment horizontal="left" vertical="center"/>
    </xf>
    <xf numFmtId="0" fontId="48" fillId="4" borderId="0" xfId="1" applyFont="1" applyFill="1" applyAlignment="1">
      <alignment horizontal="left" vertical="center"/>
    </xf>
    <xf numFmtId="0" fontId="48" fillId="4" borderId="2" xfId="1" applyFont="1" applyFill="1" applyBorder="1" applyAlignment="1">
      <alignment horizontal="left" vertical="center"/>
    </xf>
    <xf numFmtId="0" fontId="53" fillId="3" borderId="9" xfId="1" applyFont="1" applyFill="1" applyBorder="1" applyAlignment="1">
      <alignment vertical="center"/>
    </xf>
    <xf numFmtId="0" fontId="15" fillId="2" borderId="0" xfId="1" applyFont="1" applyFill="1"/>
    <xf numFmtId="0" fontId="12" fillId="9" borderId="11" xfId="1" applyFont="1" applyFill="1" applyBorder="1" applyAlignment="1" applyProtection="1">
      <alignment horizontal="center" vertical="center"/>
      <protection locked="0"/>
    </xf>
    <xf numFmtId="0" fontId="12" fillId="9" borderId="15" xfId="1" applyFont="1" applyFill="1" applyBorder="1" applyAlignment="1" applyProtection="1">
      <alignment horizontal="center" vertical="center"/>
      <protection locked="0"/>
    </xf>
    <xf numFmtId="0" fontId="20" fillId="5" borderId="8" xfId="1" applyFont="1" applyFill="1" applyBorder="1" applyAlignment="1">
      <alignment vertical="center"/>
    </xf>
    <xf numFmtId="0" fontId="20" fillId="5" borderId="9" xfId="1" applyFont="1" applyFill="1" applyBorder="1" applyAlignment="1">
      <alignment vertical="center"/>
    </xf>
    <xf numFmtId="0" fontId="15" fillId="5" borderId="0" xfId="1" applyFont="1" applyFill="1" applyAlignment="1">
      <alignment horizontal="center" vertical="center"/>
    </xf>
    <xf numFmtId="0" fontId="20" fillId="5" borderId="20" xfId="1" applyFont="1" applyFill="1" applyBorder="1" applyAlignment="1">
      <alignment vertical="center"/>
    </xf>
    <xf numFmtId="0" fontId="20" fillId="5" borderId="0" xfId="1" applyFont="1" applyFill="1" applyAlignment="1">
      <alignment vertical="center"/>
    </xf>
    <xf numFmtId="0" fontId="17" fillId="2" borderId="0" xfId="1" applyFont="1" applyFill="1" applyProtection="1">
      <protection locked="0"/>
    </xf>
    <xf numFmtId="0" fontId="12" fillId="18" borderId="4" xfId="1" applyFont="1" applyFill="1" applyBorder="1" applyAlignment="1" applyProtection="1">
      <alignment horizontal="center" vertical="center"/>
      <protection locked="0"/>
    </xf>
    <xf numFmtId="0" fontId="12" fillId="18" borderId="11" xfId="1" applyFont="1" applyFill="1" applyBorder="1" applyAlignment="1" applyProtection="1">
      <alignment horizontal="center" vertical="center"/>
      <protection locked="0"/>
    </xf>
    <xf numFmtId="0" fontId="12" fillId="5" borderId="2" xfId="1" applyFont="1" applyFill="1" applyBorder="1" applyAlignment="1">
      <alignment horizontal="center" vertical="center"/>
    </xf>
    <xf numFmtId="0" fontId="12" fillId="19" borderId="4" xfId="1" applyFont="1" applyFill="1" applyBorder="1" applyAlignment="1" applyProtection="1">
      <alignment horizontal="center" vertical="center"/>
      <protection locked="0"/>
    </xf>
    <xf numFmtId="0" fontId="13" fillId="19" borderId="5" xfId="1" applyFont="1" applyFill="1" applyBorder="1" applyAlignment="1">
      <alignment horizontal="left" vertical="center"/>
    </xf>
    <xf numFmtId="0" fontId="13" fillId="19" borderId="6" xfId="1" applyFont="1" applyFill="1" applyBorder="1" applyAlignment="1">
      <alignment horizontal="left" vertical="center"/>
    </xf>
    <xf numFmtId="0" fontId="13" fillId="19" borderId="7" xfId="1" applyFont="1" applyFill="1" applyBorder="1" applyAlignment="1">
      <alignment horizontal="left" vertical="center"/>
    </xf>
    <xf numFmtId="0" fontId="12" fillId="19" borderId="11" xfId="1" applyFont="1" applyFill="1" applyBorder="1" applyAlignment="1" applyProtection="1">
      <alignment horizontal="center" vertical="center"/>
      <protection locked="0"/>
    </xf>
    <xf numFmtId="0" fontId="13" fillId="19" borderId="17" xfId="1" applyFont="1" applyFill="1" applyBorder="1" applyAlignment="1">
      <alignment horizontal="left" vertical="center"/>
    </xf>
    <xf numFmtId="0" fontId="13" fillId="19" borderId="18" xfId="1" applyFont="1" applyFill="1" applyBorder="1" applyAlignment="1">
      <alignment horizontal="left" vertical="center"/>
    </xf>
    <xf numFmtId="0" fontId="13" fillId="19" borderId="19" xfId="1" applyFont="1" applyFill="1" applyBorder="1" applyAlignment="1">
      <alignment horizontal="left" vertical="center"/>
    </xf>
    <xf numFmtId="0" fontId="6" fillId="2" borderId="6" xfId="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19" borderId="15"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20" fillId="2" borderId="0" xfId="1" applyFont="1" applyFill="1" applyAlignment="1">
      <alignment horizontal="center" vertical="center"/>
    </xf>
    <xf numFmtId="0" fontId="14" fillId="2" borderId="0" xfId="1" applyFont="1" applyFill="1" applyAlignment="1">
      <alignment vertical="center"/>
    </xf>
    <xf numFmtId="0" fontId="6" fillId="2" borderId="0" xfId="1" applyFill="1" applyAlignment="1">
      <alignment vertical="center"/>
    </xf>
    <xf numFmtId="0" fontId="6" fillId="2" borderId="9" xfId="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20" fillId="2" borderId="9" xfId="1" applyFont="1" applyFill="1" applyBorder="1" applyAlignment="1">
      <alignment horizontal="center" vertical="center"/>
    </xf>
    <xf numFmtId="0" fontId="11" fillId="2" borderId="0" xfId="1" applyFont="1" applyFill="1" applyAlignment="1">
      <alignment horizontal="center" vertical="center"/>
    </xf>
    <xf numFmtId="0" fontId="19" fillId="2" borderId="0" xfId="1" applyFont="1" applyFill="1" applyAlignment="1" applyProtection="1">
      <alignment horizontal="center" vertical="center"/>
      <protection locked="0"/>
    </xf>
    <xf numFmtId="0" fontId="15" fillId="2" borderId="0" xfId="1" applyFont="1" applyFill="1" applyAlignment="1">
      <alignment horizontal="center" vertical="center"/>
    </xf>
    <xf numFmtId="0" fontId="10" fillId="0" borderId="0" xfId="1" applyFont="1" applyAlignment="1" applyProtection="1">
      <alignment horizontal="center" vertical="center"/>
      <protection locked="0"/>
    </xf>
    <xf numFmtId="0" fontId="11" fillId="0" borderId="0" xfId="1" applyFont="1" applyAlignment="1">
      <alignment horizontal="center" vertical="center"/>
    </xf>
    <xf numFmtId="0" fontId="12" fillId="0" borderId="0" xfId="1" applyFont="1" applyAlignment="1">
      <alignment horizontal="center" vertical="center"/>
    </xf>
    <xf numFmtId="0" fontId="14" fillId="0" borderId="0" xfId="1" applyFont="1" applyAlignment="1">
      <alignment vertical="center"/>
    </xf>
    <xf numFmtId="0" fontId="6" fillId="0" borderId="0" xfId="1" applyAlignment="1">
      <alignment vertical="center"/>
    </xf>
    <xf numFmtId="0" fontId="6" fillId="0" borderId="0" xfId="1" applyAlignment="1" applyProtection="1">
      <alignment horizontal="center" vertical="center"/>
      <protection locked="0"/>
    </xf>
    <xf numFmtId="0" fontId="12" fillId="0" borderId="0" xfId="1" applyFont="1" applyAlignment="1" applyProtection="1">
      <alignment horizontal="center" vertical="center"/>
      <protection locked="0"/>
    </xf>
    <xf numFmtId="0" fontId="6" fillId="0" borderId="0" xfId="1" applyAlignment="1">
      <alignment horizontal="center" vertical="center"/>
    </xf>
    <xf numFmtId="0" fontId="19" fillId="0" borderId="0" xfId="1" applyFont="1" applyAlignment="1" applyProtection="1">
      <alignment horizontal="center" vertical="center"/>
      <protection locked="0"/>
    </xf>
    <xf numFmtId="0" fontId="15" fillId="0" borderId="0" xfId="1" applyFont="1" applyAlignment="1">
      <alignment horizontal="center" vertical="center"/>
    </xf>
    <xf numFmtId="0" fontId="10" fillId="0" borderId="0" xfId="1" applyFont="1" applyAlignment="1" applyProtection="1">
      <alignment horizontal="center" vertical="center"/>
      <protection locked="0"/>
    </xf>
    <xf numFmtId="3" fontId="38" fillId="11" borderId="0" xfId="1" applyNumberFormat="1" applyFont="1" applyFill="1" applyAlignment="1" applyProtection="1">
      <alignment horizontal="center" vertical="center"/>
      <protection locked="0"/>
    </xf>
    <xf numFmtId="3" fontId="52" fillId="11" borderId="0" xfId="1" applyNumberFormat="1" applyFont="1" applyFill="1" applyAlignment="1" applyProtection="1">
      <alignment horizontal="center" vertical="center"/>
      <protection locked="0"/>
    </xf>
    <xf numFmtId="0" fontId="25" fillId="10" borderId="5" xfId="1" applyFont="1" applyFill="1" applyBorder="1" applyAlignment="1">
      <alignment horizontal="left" vertical="center"/>
    </xf>
    <xf numFmtId="0" fontId="25" fillId="10" borderId="6" xfId="1" applyFont="1" applyFill="1" applyBorder="1" applyAlignment="1">
      <alignment horizontal="left" vertical="center"/>
    </xf>
    <xf numFmtId="0" fontId="25" fillId="10" borderId="7" xfId="1" applyFont="1" applyFill="1" applyBorder="1" applyAlignment="1">
      <alignment horizontal="left" vertical="center"/>
    </xf>
    <xf numFmtId="0" fontId="25" fillId="10" borderId="17" xfId="1" applyFont="1" applyFill="1" applyBorder="1" applyAlignment="1">
      <alignment horizontal="left" vertical="center"/>
    </xf>
    <xf numFmtId="0" fontId="25" fillId="10" borderId="18" xfId="1" applyFont="1" applyFill="1" applyBorder="1" applyAlignment="1">
      <alignment horizontal="left" vertical="center"/>
    </xf>
    <xf numFmtId="0" fontId="25" fillId="10" borderId="19" xfId="1" applyFont="1" applyFill="1" applyBorder="1" applyAlignment="1">
      <alignment horizontal="left" vertical="center"/>
    </xf>
  </cellXfs>
  <cellStyles count="2">
    <cellStyle name="Normálna" xfId="0" builtinId="0"/>
    <cellStyle name="normálne 4" xfId="1" xr:uid="{11A0CE4F-8DE6-4B19-B1E4-6F7DE5238A73}"/>
  </cellStyles>
  <dxfs count="2296">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rgb="FFFF99CC"/>
        </patternFill>
      </fill>
    </dxf>
    <dxf>
      <fill>
        <patternFill>
          <bgColor theme="0" tint="-0.1499679555650502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rgb="FFFF0000"/>
      </font>
      <fill>
        <patternFill>
          <bgColor rgb="FF66FFFF"/>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ont>
        <color rgb="FFFF0000"/>
      </font>
      <fill>
        <patternFill patternType="none">
          <bgColor auto="1"/>
        </patternFill>
      </fill>
    </dxf>
    <dxf>
      <font>
        <b/>
        <i val="0"/>
        <color rgb="FFFF0000"/>
      </font>
      <fill>
        <patternFill>
          <bgColor rgb="FF66FFFF"/>
        </patternFill>
      </fill>
    </dxf>
    <dxf>
      <font>
        <b/>
        <i val="0"/>
        <color rgb="FFFF0000"/>
      </font>
      <fill>
        <patternFill>
          <bgColor rgb="FF66FFFF"/>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
      <font>
        <color rgb="FFFF0000"/>
      </font>
      <fill>
        <patternFill patternType="none">
          <bgColor auto="1"/>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ont>
        <color rgb="FFFF0000"/>
      </font>
      <fill>
        <patternFill patternType="none">
          <bgColor auto="1"/>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
      <font>
        <color rgb="FFFF0000"/>
      </font>
      <fill>
        <patternFill patternType="none">
          <bgColor auto="1"/>
        </patternFill>
      </fill>
    </dxf>
    <dxf>
      <font>
        <color rgb="FFFF0000"/>
      </font>
      <fill>
        <patternFill patternType="none">
          <bgColor auto="1"/>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ill>
        <patternFill>
          <bgColor theme="0" tint="-0.14996795556505021"/>
        </patternFill>
      </fill>
    </dxf>
    <dxf>
      <fill>
        <patternFill>
          <bgColor rgb="FFFF99FF"/>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CCFFFF"/>
        </patternFill>
      </fill>
    </dxf>
    <dxf>
      <fill>
        <patternFill>
          <bgColor rgb="FFCCFFCC"/>
        </patternFill>
      </fill>
    </dxf>
    <dxf>
      <fill>
        <patternFill>
          <bgColor rgb="FFFFFFCC"/>
        </patternFill>
      </fill>
    </dxf>
    <dxf>
      <font>
        <color rgb="FFFF0000"/>
      </font>
      <fill>
        <patternFill patternType="none">
          <bgColor auto="1"/>
        </patternFill>
      </fill>
    </dxf>
    <dxf>
      <font>
        <color rgb="FFFF0000"/>
      </font>
      <fill>
        <patternFill patternType="none">
          <bgColor auto="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b/>
        <i val="0"/>
        <color rgb="FFFF0000"/>
      </font>
      <fill>
        <patternFill>
          <bgColor rgb="FF66FF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color rgb="FFFF0000"/>
      </font>
      <fill>
        <patternFill patternType="none">
          <bgColor auto="1"/>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rgb="FFFF0000"/>
      </font>
      <fill>
        <patternFill>
          <bgColor rgb="FF66FFFF"/>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b/>
        <i val="0"/>
        <color rgb="FFFF0000"/>
      </font>
      <fill>
        <patternFill>
          <bgColor rgb="FF66FFFF"/>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patternType="none">
          <bgColor auto="1"/>
        </patternFill>
      </fill>
    </dxf>
    <dxf>
      <font>
        <color rgb="FFFF0000"/>
      </font>
      <fill>
        <patternFill patternType="none">
          <bgColor auto="1"/>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
      <font>
        <color rgb="FFFF0000"/>
      </font>
      <fill>
        <patternFill patternType="none">
          <bgColor auto="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color rgb="FFFF0000"/>
      </font>
      <fill>
        <patternFill patternType="none">
          <bgColor auto="1"/>
        </patternFill>
      </fill>
    </dxf>
    <dxf>
      <font>
        <b/>
        <i val="0"/>
        <color rgb="FFFF0000"/>
      </font>
      <fill>
        <patternFill>
          <bgColor rgb="FF66FFFF"/>
        </patternFill>
      </fill>
    </dxf>
    <dxf>
      <font>
        <color rgb="FFFF0000"/>
      </font>
      <fill>
        <patternFill patternType="none">
          <bgColor auto="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rgb="FFFF0000"/>
      </font>
      <fill>
        <patternFill>
          <bgColor rgb="FF66FFFF"/>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rgb="FFFF0000"/>
      </font>
      <fill>
        <patternFill>
          <bgColor rgb="FF66FFFF"/>
        </patternFill>
      </fill>
    </dxf>
    <dxf>
      <font>
        <b/>
        <i val="0"/>
        <color rgb="FFFF0000"/>
      </font>
      <fill>
        <patternFill>
          <bgColor rgb="FF66FFFF"/>
        </patternFill>
      </fill>
    </dxf>
    <dxf>
      <font>
        <b/>
        <i val="0"/>
        <color rgb="FFFF0000"/>
      </font>
      <fill>
        <patternFill>
          <bgColor rgb="FF66FFFF"/>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
      <font>
        <color rgb="FFFF0000"/>
      </font>
      <fill>
        <patternFill patternType="none">
          <bgColor auto="1"/>
        </patternFill>
      </fill>
    </dxf>
    <dxf>
      <font>
        <b/>
        <i val="0"/>
        <color rgb="FFFF0000"/>
      </font>
      <fill>
        <patternFill>
          <bgColor rgb="FF66FFFF"/>
        </patternFill>
      </fill>
    </dxf>
    <dxf>
      <font>
        <b/>
        <i val="0"/>
        <color rgb="FFFF0000"/>
      </font>
      <fill>
        <patternFill>
          <bgColor rgb="FF66FFFF"/>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
      <font>
        <color rgb="FFFF0000"/>
      </font>
      <fill>
        <patternFill patternType="none">
          <bgColor auto="1"/>
        </patternFill>
      </fill>
    </dxf>
    <dxf>
      <font>
        <color rgb="FFFF0000"/>
      </font>
      <fill>
        <patternFill patternType="none">
          <bgColor auto="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rgb="FFFF0000"/>
      </font>
      <fill>
        <patternFill>
          <bgColor rgb="FF66FFFF"/>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color rgb="FFFF0000"/>
      </font>
      <fill>
        <patternFill patternType="none">
          <bgColor auto="1"/>
        </patternFill>
      </fill>
    </dxf>
    <dxf>
      <font>
        <color rgb="FFFF0000"/>
      </font>
      <fill>
        <patternFill patternType="none">
          <bgColor auto="1"/>
        </patternFill>
      </fill>
    </dxf>
    <dxf>
      <font>
        <b/>
        <i val="0"/>
        <color rgb="FFFF0000"/>
      </font>
      <fill>
        <patternFill>
          <bgColor rgb="FF66FFFF"/>
        </patternFill>
      </fill>
    </dxf>
    <dxf>
      <font>
        <b/>
        <i val="0"/>
        <color rgb="FFFF0000"/>
      </font>
      <fill>
        <patternFill>
          <bgColor rgb="FF66FFFF"/>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
      <fill>
        <patternFill>
          <bgColor theme="0" tint="-0.14996795556505021"/>
        </patternFill>
      </fill>
    </dxf>
    <dxf>
      <fill>
        <patternFill>
          <bgColor rgb="FFFF99CC"/>
        </patternFill>
      </fill>
    </dxf>
    <dxf>
      <fill>
        <patternFill>
          <bgColor rgb="FFFFFFCC"/>
        </patternFill>
      </fill>
    </dxf>
    <dxf>
      <fill>
        <patternFill>
          <bgColor rgb="FFCCFFCC"/>
        </patternFill>
      </fill>
    </dxf>
    <dxf>
      <fill>
        <patternFill>
          <bgColor rgb="FFCCFFFF"/>
        </patternFill>
      </fill>
    </dxf>
    <dxf>
      <fill>
        <patternFill>
          <bgColor theme="9" tint="0.59996337778862885"/>
        </patternFill>
      </fill>
    </dxf>
    <dxf>
      <fill>
        <patternFill>
          <bgColor theme="7" tint="0.59996337778862885"/>
        </patternFill>
      </fill>
    </dxf>
    <dxf>
      <fill>
        <patternFill>
          <bgColor theme="2" tint="-0.24994659260841701"/>
        </patternFill>
      </fill>
    </dxf>
    <dxf>
      <font>
        <color rgb="FFFF0000"/>
      </font>
      <fill>
        <patternFill patternType="none">
          <bgColor auto="1"/>
        </patternFill>
      </fill>
    </dxf>
    <dxf>
      <font>
        <color rgb="FFFF0000"/>
      </font>
      <fill>
        <patternFill patternType="none">
          <bgColor auto="1"/>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color rgb="FFFF0000"/>
      </font>
      <fill>
        <patternFill>
          <bgColor rgb="FFFFFFCC"/>
        </patternFill>
      </fill>
    </dxf>
    <dxf>
      <font>
        <color rgb="FF0000FF"/>
      </font>
      <fill>
        <patternFill>
          <bgColor rgb="FFCCFFCC"/>
        </patternFill>
      </fill>
    </dxf>
    <dxf>
      <font>
        <color rgb="FF0000FF"/>
      </font>
      <fill>
        <patternFill>
          <bgColor rgb="FFCCFFCC"/>
        </patternFill>
      </fill>
    </dxf>
    <dxf>
      <font>
        <color rgb="FF0000FF"/>
      </font>
      <fill>
        <patternFill>
          <bgColor rgb="FFCCFFCC"/>
        </patternFill>
      </fill>
    </dxf>
    <dxf>
      <font>
        <b/>
        <i val="0"/>
        <color rgb="FFFF0000"/>
      </font>
      <fill>
        <patternFill>
          <bgColor rgb="FF66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oneiig-my.sharepoint.com/personal/drahomir_malisek_inter_ikea_com/Documents/Documents/Stolny%20tenis/Pavuky/Rozne_pavuky_tabulky.xlsm" TargetMode="External"/><Relationship Id="rId1" Type="http://schemas.openxmlformats.org/officeDocument/2006/relationships/externalLinkPath" Target="Rozne_pavuky_tabulk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drahomir_malisek_inter_ikea_com/Documents/Documents/Stolny%20tenis/Pistejova/Betonovacka%20prezentacia%20&#8211;%20k&#243;pia%2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1\u271127\LOCALS~1\Temp\4\Documents%20and%20Settings\Drahos\My%20Documents\Dokumenty\Beh\V&#253;sledky\V&#253;sledky%20HOV-obnovovan&#233;\V&#253;sledky%20HOV-Hlavn&#233;%20kateg&#243;rie\HOV-prezent&#225;cia%20H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vuk"/>
      <sheetName val="2-16-8"/>
      <sheetName val="4-16-4"/>
      <sheetName val="4-24-6"/>
      <sheetName val="4-32-8"/>
      <sheetName val="6-24-4"/>
      <sheetName val="6-48-8"/>
      <sheetName val="8-16-2"/>
      <sheetName val="8-32-4"/>
      <sheetName val="8-48-6"/>
      <sheetName val="8-64-8"/>
      <sheetName val="12-48-4"/>
      <sheetName val="16-32-2"/>
      <sheetName val="16-64-4a"/>
      <sheetName val="16-64-4b"/>
      <sheetName val="Modul 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zentacia"/>
      <sheetName val="prezentacia_HO"/>
      <sheetName val="PREZENTACIA-TOPOLCANY"/>
      <sheetName val="prezentacia_INE-8SK-6kos"/>
      <sheetName val="prezentacia_DETI"/>
      <sheetName val="prezentacia_deti 6 kos"/>
      <sheetName val="prezentacia_RASTISLAVICE"/>
      <sheetName val="prezentacia_bernolakovo"/>
      <sheetName val="prezentacia_DETI_INE"/>
      <sheetName val="prezentacia_druzstva"/>
      <sheetName val="Prihlasene druzstva"/>
      <sheetName val="prezentacia_druzstva_petrov"/>
      <sheetName val="databáza"/>
      <sheetName val="losovanie"/>
      <sheetName val="Email_Deti"/>
      <sheetName val="por_druzstva"/>
      <sheetName val="por-druzstva-jednotlivci"/>
      <sheetName val="tombola_deti"/>
      <sheetName val="DC_prezentacia"/>
      <sheetName val="DC_skup"/>
      <sheetName val="DC_pavuk"/>
      <sheetName val="por"/>
      <sheetName val="Email_Dospeli"/>
      <sheetName val="ostatne"/>
      <sheetName val="Kose"/>
      <sheetName val="losovanie (2)"/>
      <sheetName val="A"/>
      <sheetName val="B"/>
      <sheetName val="C"/>
      <sheetName val="D"/>
      <sheetName val="E"/>
      <sheetName val="F"/>
      <sheetName val="G"/>
      <sheetName val="H"/>
      <sheetName val="I"/>
      <sheetName val="J"/>
      <sheetName val="K"/>
      <sheetName val="L"/>
      <sheetName val="M"/>
      <sheetName val="O"/>
      <sheetName val="N"/>
      <sheetName val="P"/>
      <sheetName val="A&amp;F (5-6)"/>
      <sheetName val="A&amp;F (7-8)"/>
      <sheetName val="A&amp;F (9-10)"/>
      <sheetName val="A&amp;F (11-12)"/>
      <sheetName val="A&amp;F (13-14)"/>
      <sheetName val="A&amp;F (Full)"/>
      <sheetName val="D2-8-4"/>
      <sheetName val="D4-16-4"/>
      <sheetName val="M2-16-8 (2)"/>
      <sheetName val="D2-16-8"/>
      <sheetName val="M2-8-4"/>
      <sheetName val="M4-16-4"/>
      <sheetName val="M2-16-8"/>
      <sheetName val="2-16-8"/>
      <sheetName val="6-24-4"/>
      <sheetName val="8-16-2"/>
      <sheetName val="2-4-2 ZENY"/>
      <sheetName val="8-32-4-1+4-V"/>
      <sheetName val="8-32-4-5+8-P"/>
      <sheetName val="MM2-8-4"/>
      <sheetName val="4-32-8"/>
      <sheetName val="8-32-4"/>
      <sheetName val="8-48-6"/>
      <sheetName val="8-64-8"/>
      <sheetName val="16-32-2"/>
      <sheetName val="16-64-4"/>
      <sheetName val="16-24-2-ZAKL"/>
      <sheetName val="16-24-2-FIN"/>
      <sheetName val="8-32-4-BET 1+4-V"/>
      <sheetName val="8-32-4-BET 5+6-P"/>
      <sheetName val="8-32-4-BET 1+4-V (Tlac)"/>
      <sheetName val="8-32-4-BET 5+6-P (Tlac)"/>
      <sheetName val="8-32-4-5+6"/>
      <sheetName val="trvanie_A-F"/>
      <sheetName val="celk. por-deti"/>
      <sheetName val="celk. por-auto 4-32-8"/>
      <sheetName val="celk. por-auto 8-32-4"/>
      <sheetName val="celk. por-auto 8-32-4-V+P"/>
      <sheetName val="celk. por-auto 8-48-6"/>
      <sheetName val="celk. por-auto DETI"/>
      <sheetName val="celk. por-auto_betonovacka 1-6"/>
      <sheetName val="celk. por-auto_betonovacka"/>
      <sheetName val="Dialógové okno1"/>
      <sheetName val="Modul 5"/>
      <sheetName val="poradie"/>
      <sheetName val="hraciA&amp;F"/>
      <sheetName val="Email_Sponzori"/>
      <sheetName val="Email_ZS"/>
      <sheetName val="Email_OBCE"/>
      <sheetName val="ZS"/>
      <sheetName val="obalka"/>
      <sheetName val="Rozpis_5-6"/>
      <sheetName val="Rozpis_7-8"/>
      <sheetName val="Rozpis_9-10"/>
      <sheetName val="Rozpis_11-12"/>
      <sheetName val="Rozpis_13-14"/>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H1">
            <v>420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zentácia"/>
      <sheetName val="časomiera"/>
      <sheetName val="klik"/>
      <sheetName val="kategórie"/>
      <sheetName val="databáza"/>
      <sheetName val="Dialógové okno1"/>
      <sheetName val="Modul 5"/>
    </sheetNames>
    <sheetDataSet>
      <sheetData sheetId="0">
        <row r="1">
          <cell r="C1" t="str">
            <v>Prezentačná listina - HLAVNÉ KATEGÓRIE</v>
          </cell>
        </row>
        <row r="5">
          <cell r="E5" t="str">
            <v>Lugera Trnava</v>
          </cell>
          <cell r="F5" t="str">
            <v>SVK</v>
          </cell>
          <cell r="G5">
            <v>1978</v>
          </cell>
          <cell r="H5" t="str">
            <v>M39</v>
          </cell>
        </row>
        <row r="6">
          <cell r="E6" t="str">
            <v>TJ ISKRA HORNÉ OREŠANY</v>
          </cell>
          <cell r="F6" t="str">
            <v>SVK</v>
          </cell>
          <cell r="G6">
            <v>1979</v>
          </cell>
          <cell r="H6" t="str">
            <v>M39</v>
          </cell>
        </row>
        <row r="7">
          <cell r="E7" t="str">
            <v>H Triathlon Skalica</v>
          </cell>
          <cell r="F7" t="str">
            <v>SVK</v>
          </cell>
          <cell r="G7">
            <v>1954</v>
          </cell>
          <cell r="H7" t="str">
            <v>M50-59</v>
          </cell>
        </row>
        <row r="8">
          <cell r="E8" t="str">
            <v>Joging Klub TRNAVA</v>
          </cell>
          <cell r="F8" t="str">
            <v>SVK</v>
          </cell>
          <cell r="G8">
            <v>1963</v>
          </cell>
          <cell r="H8" t="str">
            <v>M40-49</v>
          </cell>
        </row>
        <row r="9">
          <cell r="E9" t="str">
            <v>Hrubá Borša</v>
          </cell>
          <cell r="F9" t="str">
            <v>SVK</v>
          </cell>
          <cell r="G9">
            <v>1962</v>
          </cell>
          <cell r="H9" t="str">
            <v>M40-49</v>
          </cell>
        </row>
        <row r="10">
          <cell r="E10" t="str">
            <v>Arktida Brno</v>
          </cell>
          <cell r="F10" t="str">
            <v>CZE</v>
          </cell>
          <cell r="G10">
            <v>1949</v>
          </cell>
          <cell r="H10" t="str">
            <v>M50-59</v>
          </cell>
        </row>
        <row r="11">
          <cell r="E11" t="str">
            <v>BSE Lokomotíva Vrútky</v>
          </cell>
          <cell r="F11" t="str">
            <v>SVK</v>
          </cell>
          <cell r="G11">
            <v>1935</v>
          </cell>
          <cell r="H11" t="str">
            <v>M70</v>
          </cell>
        </row>
        <row r="12">
          <cell r="E12" t="str">
            <v>DOLNÉ OREŠANY</v>
          </cell>
          <cell r="F12" t="str">
            <v>SVK</v>
          </cell>
          <cell r="G12">
            <v>1969</v>
          </cell>
          <cell r="H12" t="str">
            <v>Ž35-49</v>
          </cell>
        </row>
        <row r="13">
          <cell r="E13" t="str">
            <v>AC Nové Zámky</v>
          </cell>
          <cell r="F13" t="str">
            <v>SVK</v>
          </cell>
          <cell r="G13">
            <v>1975</v>
          </cell>
          <cell r="H13" t="str">
            <v>M39</v>
          </cell>
        </row>
        <row r="14">
          <cell r="E14" t="str">
            <v>AC Nové Zámky</v>
          </cell>
          <cell r="F14" t="str">
            <v>SVK</v>
          </cell>
          <cell r="G14">
            <v>1987</v>
          </cell>
          <cell r="H14" t="str">
            <v>M39</v>
          </cell>
        </row>
        <row r="15">
          <cell r="E15" t="str">
            <v>BK Hodonín</v>
          </cell>
          <cell r="F15" t="str">
            <v>CZE</v>
          </cell>
          <cell r="G15">
            <v>1958</v>
          </cell>
          <cell r="H15" t="str">
            <v>M40-49</v>
          </cell>
        </row>
        <row r="16">
          <cell r="E16" t="str">
            <v>ŠKP Hrnčiarovce</v>
          </cell>
          <cell r="F16" t="str">
            <v>SVK</v>
          </cell>
          <cell r="G16">
            <v>1954</v>
          </cell>
          <cell r="H16" t="str">
            <v>M50-59</v>
          </cell>
        </row>
        <row r="17">
          <cell r="E17" t="str">
            <v xml:space="preserve">BK Hodonín </v>
          </cell>
          <cell r="F17" t="str">
            <v>CZE</v>
          </cell>
          <cell r="G17">
            <v>1971</v>
          </cell>
          <cell r="H17" t="str">
            <v>M39</v>
          </cell>
        </row>
        <row r="18">
          <cell r="E18" t="str">
            <v xml:space="preserve">BK HODONÍN </v>
          </cell>
          <cell r="F18" t="str">
            <v>CZE</v>
          </cell>
          <cell r="G18">
            <v>1955</v>
          </cell>
          <cell r="H18" t="str">
            <v>M50-59</v>
          </cell>
        </row>
        <row r="19">
          <cell r="E19" t="str">
            <v>Mirdžes GALANTA</v>
          </cell>
          <cell r="F19" t="str">
            <v>SVK</v>
          </cell>
          <cell r="G19">
            <v>1967</v>
          </cell>
          <cell r="H19" t="str">
            <v>M40-49</v>
          </cell>
        </row>
        <row r="20">
          <cell r="E20" t="str">
            <v>ZUJ GALANTA</v>
          </cell>
          <cell r="F20" t="str">
            <v>SVK</v>
          </cell>
          <cell r="G20">
            <v>1985</v>
          </cell>
          <cell r="H20" t="str">
            <v>M39</v>
          </cell>
        </row>
        <row r="21">
          <cell r="E21" t="str">
            <v>Obec  Krajné</v>
          </cell>
          <cell r="F21" t="str">
            <v>SVK</v>
          </cell>
          <cell r="G21">
            <v>1952</v>
          </cell>
          <cell r="H21" t="str">
            <v>M50-59</v>
          </cell>
        </row>
        <row r="22">
          <cell r="E22" t="str">
            <v>MŠK Borský Mikuláš</v>
          </cell>
          <cell r="F22" t="str">
            <v>SVK</v>
          </cell>
          <cell r="G22">
            <v>1961</v>
          </cell>
          <cell r="H22" t="str">
            <v>M40-49</v>
          </cell>
        </row>
        <row r="23">
          <cell r="E23" t="str">
            <v>FC Petržalka</v>
          </cell>
          <cell r="F23" t="str">
            <v>SVK</v>
          </cell>
          <cell r="G23">
            <v>1975</v>
          </cell>
          <cell r="H23" t="str">
            <v>M39</v>
          </cell>
        </row>
        <row r="24">
          <cell r="E24" t="str">
            <v>AC Šok Nitra</v>
          </cell>
          <cell r="F24" t="str">
            <v>SVK</v>
          </cell>
          <cell r="G24">
            <v>1975</v>
          </cell>
          <cell r="H24" t="str">
            <v>M39</v>
          </cell>
        </row>
        <row r="25">
          <cell r="E25" t="str">
            <v>Stupava</v>
          </cell>
          <cell r="F25" t="str">
            <v>SVK</v>
          </cell>
          <cell r="G25">
            <v>1962</v>
          </cell>
          <cell r="H25" t="str">
            <v>M40-49</v>
          </cell>
        </row>
        <row r="26">
          <cell r="E26" t="str">
            <v>Stupava</v>
          </cell>
          <cell r="F26" t="str">
            <v>SVK</v>
          </cell>
          <cell r="G26">
            <v>1989</v>
          </cell>
          <cell r="H26" t="str">
            <v>MJu</v>
          </cell>
        </row>
        <row r="27">
          <cell r="E27" t="str">
            <v>ŠKP Skalica</v>
          </cell>
          <cell r="F27" t="str">
            <v>SVK</v>
          </cell>
          <cell r="G27">
            <v>1964</v>
          </cell>
          <cell r="H27" t="str">
            <v>M40-49</v>
          </cell>
        </row>
        <row r="28">
          <cell r="E28" t="str">
            <v>AŠK Grafobal Skalica</v>
          </cell>
          <cell r="F28" t="str">
            <v>SVK</v>
          </cell>
          <cell r="G28">
            <v>1965</v>
          </cell>
          <cell r="H28" t="str">
            <v>M40-49</v>
          </cell>
        </row>
        <row r="29">
          <cell r="E29" t="str">
            <v>AC Nové Zámky</v>
          </cell>
          <cell r="F29" t="str">
            <v>SVK</v>
          </cell>
          <cell r="G29">
            <v>1993</v>
          </cell>
          <cell r="H29" t="str">
            <v>MJu</v>
          </cell>
        </row>
        <row r="30">
          <cell r="E30" t="str">
            <v>HORNÉ OREŠANY</v>
          </cell>
          <cell r="F30" t="str">
            <v>SVK</v>
          </cell>
          <cell r="G30">
            <v>1952</v>
          </cell>
          <cell r="H30" t="str">
            <v>M50-59</v>
          </cell>
        </row>
        <row r="31">
          <cell r="E31" t="str">
            <v>BK 2000 Kľačany</v>
          </cell>
          <cell r="F31" t="str">
            <v>SVK</v>
          </cell>
          <cell r="G31">
            <v>1935</v>
          </cell>
          <cell r="H31" t="str">
            <v>M70</v>
          </cell>
        </row>
        <row r="32">
          <cell r="E32" t="str">
            <v xml:space="preserve">BK HODONÍN </v>
          </cell>
          <cell r="F32" t="str">
            <v>CZE</v>
          </cell>
          <cell r="G32">
            <v>1951</v>
          </cell>
          <cell r="H32" t="str">
            <v>M50-59</v>
          </cell>
        </row>
        <row r="33">
          <cell r="E33" t="str">
            <v>Běžecký klub Hodonín</v>
          </cell>
          <cell r="F33" t="str">
            <v>CZE</v>
          </cell>
          <cell r="G33">
            <v>1950</v>
          </cell>
          <cell r="H33" t="str">
            <v>M50-59</v>
          </cell>
        </row>
        <row r="34">
          <cell r="E34" t="str">
            <v>Dolní Bojanovice</v>
          </cell>
          <cell r="F34" t="str">
            <v>CZE</v>
          </cell>
          <cell r="G34">
            <v>1966</v>
          </cell>
          <cell r="H34" t="str">
            <v>M40-49</v>
          </cell>
        </row>
        <row r="35">
          <cell r="E35" t="str">
            <v>Dolní Bojanovice</v>
          </cell>
          <cell r="F35" t="str">
            <v>CZE</v>
          </cell>
          <cell r="G35">
            <v>1959</v>
          </cell>
          <cell r="H35" t="str">
            <v>M40-49</v>
          </cell>
        </row>
        <row r="36">
          <cell r="E36" t="str">
            <v xml:space="preserve">BK HODONÍN </v>
          </cell>
          <cell r="F36" t="str">
            <v>CZE</v>
          </cell>
          <cell r="G36">
            <v>1955</v>
          </cell>
          <cell r="H36" t="str">
            <v>M50-59</v>
          </cell>
        </row>
        <row r="37">
          <cell r="E37" t="str">
            <v>Ilava</v>
          </cell>
          <cell r="F37" t="str">
            <v>SVK</v>
          </cell>
          <cell r="G37">
            <v>1967</v>
          </cell>
          <cell r="H37" t="str">
            <v>M40-49</v>
          </cell>
        </row>
        <row r="38">
          <cell r="E38" t="str">
            <v>Jogging klub Dubnica</v>
          </cell>
          <cell r="F38" t="str">
            <v>SVK</v>
          </cell>
          <cell r="G38">
            <v>1971</v>
          </cell>
          <cell r="H38" t="str">
            <v>M39</v>
          </cell>
        </row>
        <row r="39">
          <cell r="E39" t="str">
            <v>HORNÉ OREŠANY</v>
          </cell>
          <cell r="F39" t="str">
            <v>SVK</v>
          </cell>
          <cell r="G39">
            <v>1972</v>
          </cell>
          <cell r="H39" t="str">
            <v>M39</v>
          </cell>
        </row>
        <row r="40">
          <cell r="E40" t="str">
            <v>Jogging klub Dubnica</v>
          </cell>
          <cell r="F40" t="str">
            <v>SVK</v>
          </cell>
          <cell r="G40">
            <v>1958</v>
          </cell>
          <cell r="H40" t="str">
            <v>M40-49</v>
          </cell>
        </row>
        <row r="41">
          <cell r="E41" t="str">
            <v>KOB Sokol Pezinok</v>
          </cell>
          <cell r="F41" t="str">
            <v>SVK</v>
          </cell>
          <cell r="G41">
            <v>1989</v>
          </cell>
          <cell r="H41" t="str">
            <v>MJu</v>
          </cell>
        </row>
        <row r="42">
          <cell r="E42" t="str">
            <v>KOB Sokol Pezinok</v>
          </cell>
          <cell r="F42" t="str">
            <v>SVK</v>
          </cell>
          <cell r="G42">
            <v>1989</v>
          </cell>
          <cell r="H42" t="str">
            <v>MJu</v>
          </cell>
        </row>
        <row r="43">
          <cell r="E43" t="str">
            <v>VTJ Trenčín</v>
          </cell>
          <cell r="F43" t="str">
            <v>SVK</v>
          </cell>
          <cell r="G43">
            <v>1973</v>
          </cell>
          <cell r="H43" t="str">
            <v>M39</v>
          </cell>
        </row>
        <row r="44">
          <cell r="E44" t="str">
            <v>VTJ Trenčín</v>
          </cell>
          <cell r="F44" t="str">
            <v>SVK</v>
          </cell>
          <cell r="G44">
            <v>1971</v>
          </cell>
          <cell r="H44" t="str">
            <v>Ž35-49</v>
          </cell>
        </row>
        <row r="45">
          <cell r="E45" t="str">
            <v>AMK NOVÉ ZÁMKY</v>
          </cell>
          <cell r="F45" t="str">
            <v>SVK</v>
          </cell>
          <cell r="G45">
            <v>1966</v>
          </cell>
          <cell r="H45" t="str">
            <v>M40-49</v>
          </cell>
        </row>
        <row r="46">
          <cell r="E46" t="str">
            <v>OBECNÝ ÚRAD POLUSIE</v>
          </cell>
          <cell r="F46" t="str">
            <v>SVK</v>
          </cell>
          <cell r="G46">
            <v>1956</v>
          </cell>
          <cell r="H46" t="str">
            <v>Ž50</v>
          </cell>
        </row>
        <row r="47">
          <cell r="E47" t="str">
            <v>AK Spartak Dubnica</v>
          </cell>
          <cell r="F47" t="str">
            <v>SVK</v>
          </cell>
          <cell r="G47">
            <v>1942</v>
          </cell>
          <cell r="H47" t="str">
            <v>M60-69</v>
          </cell>
        </row>
        <row r="48">
          <cell r="E48" t="str">
            <v>HRT Trnava</v>
          </cell>
          <cell r="F48" t="str">
            <v>SVK</v>
          </cell>
          <cell r="G48">
            <v>1958</v>
          </cell>
          <cell r="H48" t="str">
            <v>M40-49</v>
          </cell>
        </row>
        <row r="49">
          <cell r="E49" t="str">
            <v>Bratislava-Ružinov</v>
          </cell>
          <cell r="F49" t="str">
            <v>SVK</v>
          </cell>
          <cell r="G49">
            <v>1964</v>
          </cell>
          <cell r="H49" t="str">
            <v>Ž35-49</v>
          </cell>
        </row>
        <row r="50">
          <cell r="E50" t="str">
            <v>Kuželov</v>
          </cell>
          <cell r="F50" t="str">
            <v>CZE</v>
          </cell>
          <cell r="G50">
            <v>1972</v>
          </cell>
          <cell r="H50" t="str">
            <v>M39</v>
          </cell>
        </row>
        <row r="51">
          <cell r="E51" t="str">
            <v>BBS BRATISLAVA</v>
          </cell>
          <cell r="F51" t="str">
            <v>SVK</v>
          </cell>
          <cell r="G51">
            <v>1950</v>
          </cell>
          <cell r="H51" t="str">
            <v>M50-59</v>
          </cell>
        </row>
        <row r="52">
          <cell r="E52" t="str">
            <v>BK Špačince</v>
          </cell>
          <cell r="F52" t="str">
            <v>SVK</v>
          </cell>
          <cell r="G52">
            <v>1949</v>
          </cell>
          <cell r="H52" t="str">
            <v>M50-59</v>
          </cell>
        </row>
        <row r="53">
          <cell r="E53" t="str">
            <v>Malá Vrbka</v>
          </cell>
          <cell r="F53" t="str">
            <v>CZE</v>
          </cell>
          <cell r="G53">
            <v>1962</v>
          </cell>
          <cell r="H53" t="str">
            <v>M40-49</v>
          </cell>
        </row>
        <row r="54">
          <cell r="E54" t="str">
            <v>SDH Rohatec</v>
          </cell>
          <cell r="F54" t="str">
            <v>CZE</v>
          </cell>
          <cell r="G54">
            <v>1977</v>
          </cell>
          <cell r="H54" t="str">
            <v>M39</v>
          </cell>
        </row>
        <row r="55">
          <cell r="E55" t="str">
            <v xml:space="preserve">AK HODONÍN </v>
          </cell>
          <cell r="F55" t="str">
            <v>CZE</v>
          </cell>
          <cell r="G55">
            <v>1982</v>
          </cell>
          <cell r="H55" t="str">
            <v>M39</v>
          </cell>
        </row>
        <row r="56">
          <cell r="E56" t="str">
            <v>BK VIKTORIA HORNÉ OREŠANY</v>
          </cell>
          <cell r="F56" t="str">
            <v>SVK</v>
          </cell>
          <cell r="G56">
            <v>1991</v>
          </cell>
          <cell r="H56" t="str">
            <v>MJu</v>
          </cell>
        </row>
        <row r="57">
          <cell r="E57" t="str">
            <v>HORNÉ OREŠANY</v>
          </cell>
          <cell r="F57" t="str">
            <v>SVK</v>
          </cell>
          <cell r="G57">
            <v>1992</v>
          </cell>
          <cell r="H57" t="str">
            <v>MJu</v>
          </cell>
        </row>
        <row r="58">
          <cell r="E58" t="str">
            <v>HORNÉ OREŠANY</v>
          </cell>
          <cell r="F58" t="str">
            <v>SVK</v>
          </cell>
          <cell r="G58">
            <v>1992</v>
          </cell>
          <cell r="H58" t="str">
            <v>MJu</v>
          </cell>
        </row>
        <row r="59">
          <cell r="E59" t="str">
            <v>HORNÉ OREŠANY</v>
          </cell>
          <cell r="F59" t="str">
            <v>SVK</v>
          </cell>
          <cell r="G59">
            <v>1992</v>
          </cell>
          <cell r="H59" t="str">
            <v>MJu</v>
          </cell>
        </row>
        <row r="60">
          <cell r="E60" t="str">
            <v>HORNÉ OREŠANY</v>
          </cell>
          <cell r="F60" t="str">
            <v>SVK</v>
          </cell>
          <cell r="G60">
            <v>1992</v>
          </cell>
          <cell r="H60" t="str">
            <v>MJu</v>
          </cell>
        </row>
        <row r="61">
          <cell r="E61" t="str">
            <v>HORNÉ OREŠANY</v>
          </cell>
          <cell r="F61" t="str">
            <v>SVK</v>
          </cell>
          <cell r="G61">
            <v>1993</v>
          </cell>
          <cell r="H61" t="str">
            <v>MJu</v>
          </cell>
        </row>
        <row r="62">
          <cell r="E62" t="str">
            <v xml:space="preserve">BK HODONÍN </v>
          </cell>
          <cell r="F62" t="str">
            <v>CZE</v>
          </cell>
          <cell r="G62">
            <v>1945</v>
          </cell>
          <cell r="H62" t="str">
            <v>M60-69</v>
          </cell>
        </row>
        <row r="63">
          <cell r="E63" t="str">
            <v>OU Velké Kostolany</v>
          </cell>
          <cell r="F63" t="str">
            <v>SVK</v>
          </cell>
          <cell r="G63">
            <v>1940</v>
          </cell>
          <cell r="H63" t="str">
            <v>M60-69</v>
          </cell>
        </row>
        <row r="64">
          <cell r="E64" t="str">
            <v xml:space="preserve">AK Junior Holíč </v>
          </cell>
          <cell r="F64" t="str">
            <v>SVK</v>
          </cell>
          <cell r="G64">
            <v>1988</v>
          </cell>
          <cell r="H64" t="str">
            <v>MJu</v>
          </cell>
        </row>
        <row r="65">
          <cell r="E65" t="str">
            <v>Sleziny Bratislava</v>
          </cell>
          <cell r="F65" t="str">
            <v>SVK</v>
          </cell>
          <cell r="G65">
            <v>1979</v>
          </cell>
          <cell r="H65" t="str">
            <v>M39</v>
          </cell>
        </row>
        <row r="66">
          <cell r="E66" t="str">
            <v>Sleziny Bratislava</v>
          </cell>
          <cell r="F66" t="str">
            <v>SVK</v>
          </cell>
          <cell r="G66">
            <v>1980</v>
          </cell>
          <cell r="H66" t="str">
            <v>M39</v>
          </cell>
        </row>
        <row r="67">
          <cell r="E67" t="str">
            <v>Sleziny Bratislava</v>
          </cell>
          <cell r="F67" t="str">
            <v>SVK</v>
          </cell>
          <cell r="G67">
            <v>1979</v>
          </cell>
          <cell r="H67" t="str">
            <v>M39</v>
          </cell>
        </row>
        <row r="68">
          <cell r="E68" t="str">
            <v>Sleziny Bratislava</v>
          </cell>
          <cell r="F68" t="str">
            <v>SVK</v>
          </cell>
          <cell r="G68">
            <v>1980</v>
          </cell>
          <cell r="H68" t="str">
            <v>M39</v>
          </cell>
        </row>
        <row r="69">
          <cell r="E69" t="str">
            <v>Junior Holíč</v>
          </cell>
          <cell r="F69" t="str">
            <v>SVK</v>
          </cell>
          <cell r="G69">
            <v>1987</v>
          </cell>
          <cell r="H69" t="str">
            <v>Ž34</v>
          </cell>
        </row>
        <row r="70">
          <cell r="E70" t="str">
            <v xml:space="preserve">VHS plus VESELÍ NAD MORAVOU </v>
          </cell>
          <cell r="F70" t="str">
            <v>CZE</v>
          </cell>
          <cell r="G70">
            <v>1937</v>
          </cell>
          <cell r="H70" t="str">
            <v>M70</v>
          </cell>
        </row>
        <row r="71">
          <cell r="E71" t="str">
            <v>AC Malacky</v>
          </cell>
          <cell r="F71" t="str">
            <v>SVK</v>
          </cell>
          <cell r="G71">
            <v>1965</v>
          </cell>
          <cell r="H71" t="str">
            <v>M40-49</v>
          </cell>
        </row>
        <row r="72">
          <cell r="E72" t="str">
            <v>MK TEMPERANCE BRATISLAVA</v>
          </cell>
          <cell r="F72" t="str">
            <v>SVK</v>
          </cell>
          <cell r="G72">
            <v>1950</v>
          </cell>
          <cell r="H72" t="str">
            <v>M50-59</v>
          </cell>
        </row>
        <row r="73">
          <cell r="E73" t="str">
            <v>KALOKAGATIA CVČ TRNAVA</v>
          </cell>
          <cell r="F73" t="str">
            <v>SVK</v>
          </cell>
          <cell r="G73">
            <v>1948</v>
          </cell>
          <cell r="H73" t="str">
            <v>M50-59</v>
          </cell>
        </row>
        <row r="74">
          <cell r="E74" t="str">
            <v>MÚ GALANTA</v>
          </cell>
          <cell r="F74" t="str">
            <v>SVK</v>
          </cell>
          <cell r="G74">
            <v>1964</v>
          </cell>
          <cell r="H74" t="str">
            <v>Ž35-49</v>
          </cell>
        </row>
        <row r="75">
          <cell r="E75" t="str">
            <v>Galanta</v>
          </cell>
          <cell r="F75" t="str">
            <v>SVK</v>
          </cell>
          <cell r="G75">
            <v>1958</v>
          </cell>
          <cell r="H75" t="str">
            <v>M40-49</v>
          </cell>
        </row>
        <row r="76">
          <cell r="E76" t="str">
            <v>AK BOJNIČKY</v>
          </cell>
          <cell r="F76" t="str">
            <v>SVK</v>
          </cell>
          <cell r="G76">
            <v>1958</v>
          </cell>
          <cell r="H76" t="str">
            <v>M40-49</v>
          </cell>
        </row>
        <row r="77">
          <cell r="E77" t="str">
            <v>ARIMO Strážnice</v>
          </cell>
          <cell r="F77" t="str">
            <v>CZE</v>
          </cell>
          <cell r="G77">
            <v>1941</v>
          </cell>
          <cell r="H77" t="str">
            <v>M60-69</v>
          </cell>
        </row>
        <row r="78">
          <cell r="E78" t="str">
            <v xml:space="preserve">VHS plus VESELÍ NAD MORAVOU </v>
          </cell>
          <cell r="F78" t="str">
            <v>CZE</v>
          </cell>
          <cell r="G78">
            <v>1970</v>
          </cell>
          <cell r="H78" t="str">
            <v>Ž35-49</v>
          </cell>
        </row>
        <row r="79">
          <cell r="E79" t="str">
            <v xml:space="preserve">VHS plus VESELÍ NAD MORAVOU </v>
          </cell>
          <cell r="F79" t="str">
            <v>CZE</v>
          </cell>
          <cell r="G79">
            <v>1964</v>
          </cell>
          <cell r="H79" t="str">
            <v>Ž35-49</v>
          </cell>
        </row>
        <row r="80">
          <cell r="E80" t="str">
            <v xml:space="preserve">AŠK Grafobal Skalica </v>
          </cell>
          <cell r="F80" t="str">
            <v>SVK</v>
          </cell>
          <cell r="G80">
            <v>1958</v>
          </cell>
          <cell r="H80" t="str">
            <v>M40-49</v>
          </cell>
        </row>
        <row r="81">
          <cell r="E81" t="str">
            <v>AŠK Grafobal Skalica</v>
          </cell>
          <cell r="F81" t="str">
            <v>SVK</v>
          </cell>
          <cell r="G81">
            <v>1957</v>
          </cell>
          <cell r="H81" t="str">
            <v>M50-59</v>
          </cell>
        </row>
        <row r="82">
          <cell r="E82" t="str">
            <v>Radošovce</v>
          </cell>
          <cell r="F82" t="str">
            <v>SVK</v>
          </cell>
          <cell r="G82">
            <v>1957</v>
          </cell>
          <cell r="H82" t="str">
            <v>M50-59</v>
          </cell>
        </row>
        <row r="83">
          <cell r="E83" t="str">
            <v>AŠK Grafobal Skalica</v>
          </cell>
          <cell r="F83" t="str">
            <v>SVK</v>
          </cell>
          <cell r="G83">
            <v>1960</v>
          </cell>
          <cell r="H83" t="str">
            <v>M40-49</v>
          </cell>
        </row>
        <row r="84">
          <cell r="E84" t="str">
            <v>AŠK Grafobal Skalica</v>
          </cell>
          <cell r="F84" t="str">
            <v>SVK</v>
          </cell>
          <cell r="G84">
            <v>1966</v>
          </cell>
          <cell r="H84" t="str">
            <v>Ž35-49</v>
          </cell>
        </row>
        <row r="85">
          <cell r="E85" t="str">
            <v>MAC RAČA</v>
          </cell>
          <cell r="F85" t="str">
            <v>SVK</v>
          </cell>
          <cell r="G85">
            <v>1958</v>
          </cell>
          <cell r="H85" t="str">
            <v>M40-49</v>
          </cell>
        </row>
        <row r="86">
          <cell r="E86" t="str">
            <v>TOPOĽČANY</v>
          </cell>
          <cell r="F86" t="str">
            <v>SVK</v>
          </cell>
          <cell r="G86">
            <v>1925</v>
          </cell>
          <cell r="H86" t="str">
            <v>M70</v>
          </cell>
        </row>
        <row r="87">
          <cell r="E87" t="str">
            <v>BBS BRATISLAVA</v>
          </cell>
          <cell r="F87" t="str">
            <v>SVK</v>
          </cell>
          <cell r="G87">
            <v>1948</v>
          </cell>
          <cell r="H87" t="str">
            <v>Ž50</v>
          </cell>
        </row>
        <row r="88">
          <cell r="E88" t="str">
            <v>BBS BRATISLAVA</v>
          </cell>
          <cell r="F88" t="str">
            <v>SVK</v>
          </cell>
          <cell r="G88">
            <v>1949</v>
          </cell>
          <cell r="H88" t="str">
            <v>M50-59</v>
          </cell>
        </row>
        <row r="89">
          <cell r="E89" t="str">
            <v>Sokol Pezinok</v>
          </cell>
          <cell r="F89" t="str">
            <v>SVK</v>
          </cell>
          <cell r="G89">
            <v>1960</v>
          </cell>
          <cell r="H89" t="str">
            <v>M40-49</v>
          </cell>
        </row>
        <row r="90">
          <cell r="E90" t="str">
            <v>STU TRNAVA</v>
          </cell>
          <cell r="F90" t="str">
            <v>SVK</v>
          </cell>
          <cell r="G90">
            <v>1950</v>
          </cell>
          <cell r="H90" t="str">
            <v>M50-59</v>
          </cell>
        </row>
        <row r="91">
          <cell r="E91" t="str">
            <v>KMT Banská Štiavnica</v>
          </cell>
          <cell r="F91" t="str">
            <v>SVK</v>
          </cell>
          <cell r="G91">
            <v>1979</v>
          </cell>
          <cell r="H91" t="str">
            <v>M39</v>
          </cell>
        </row>
        <row r="92">
          <cell r="E92" t="str">
            <v>KOBRA BRATISLAVA</v>
          </cell>
          <cell r="F92" t="str">
            <v>SVK</v>
          </cell>
          <cell r="G92">
            <v>1983</v>
          </cell>
          <cell r="H92" t="str">
            <v>M39</v>
          </cell>
        </row>
        <row r="93">
          <cell r="E93" t="str">
            <v>Milotice</v>
          </cell>
          <cell r="F93" t="str">
            <v>CZE</v>
          </cell>
          <cell r="G93">
            <v>1965</v>
          </cell>
          <cell r="H93" t="str">
            <v>M40-49</v>
          </cell>
        </row>
        <row r="94">
          <cell r="E94" t="str">
            <v xml:space="preserve">AK HODONÍN </v>
          </cell>
          <cell r="F94" t="str">
            <v>CZE</v>
          </cell>
          <cell r="G94">
            <v>1977</v>
          </cell>
          <cell r="H94" t="str">
            <v>Ž34</v>
          </cell>
        </row>
        <row r="95">
          <cell r="E95" t="str">
            <v>BBS BRATISLAVA</v>
          </cell>
          <cell r="F95" t="str">
            <v>SVK</v>
          </cell>
          <cell r="G95">
            <v>1969</v>
          </cell>
          <cell r="H95" t="str">
            <v>M39</v>
          </cell>
        </row>
        <row r="96">
          <cell r="E96" t="str">
            <v>Joging klub Trnava</v>
          </cell>
          <cell r="F96" t="str">
            <v>SVK</v>
          </cell>
          <cell r="G96">
            <v>1939</v>
          </cell>
          <cell r="H96" t="str">
            <v>M60-69</v>
          </cell>
        </row>
        <row r="97">
          <cell r="E97" t="str">
            <v>SBS Bratislava</v>
          </cell>
          <cell r="F97" t="str">
            <v>SVK</v>
          </cell>
          <cell r="G97">
            <v>1941</v>
          </cell>
          <cell r="H97" t="str">
            <v>M60-69</v>
          </cell>
        </row>
        <row r="98">
          <cell r="E98" t="str">
            <v>Suchá nad Parnou</v>
          </cell>
          <cell r="F98" t="str">
            <v>SVK</v>
          </cell>
          <cell r="G98">
            <v>1973</v>
          </cell>
          <cell r="H98" t="str">
            <v>M39</v>
          </cell>
        </row>
        <row r="99">
          <cell r="E99" t="str">
            <v>ŠK ZOHOR</v>
          </cell>
          <cell r="F99" t="str">
            <v>SVK</v>
          </cell>
          <cell r="G99">
            <v>1936</v>
          </cell>
          <cell r="H99" t="str">
            <v>M70</v>
          </cell>
        </row>
        <row r="100">
          <cell r="E100" t="str">
            <v>NSP Skalica</v>
          </cell>
          <cell r="F100" t="str">
            <v>SVK</v>
          </cell>
          <cell r="G100">
            <v>1959</v>
          </cell>
          <cell r="H100" t="str">
            <v>M40-49</v>
          </cell>
        </row>
        <row r="101">
          <cell r="E101" t="str">
            <v>Skalica</v>
          </cell>
          <cell r="F101" t="str">
            <v>SVK</v>
          </cell>
          <cell r="G101">
            <v>1945</v>
          </cell>
          <cell r="H101" t="str">
            <v>M60-69</v>
          </cell>
        </row>
        <row r="102">
          <cell r="E102" t="str">
            <v>NSP Skalica</v>
          </cell>
          <cell r="F102" t="str">
            <v>SVK</v>
          </cell>
          <cell r="G102">
            <v>1977</v>
          </cell>
          <cell r="H102" t="str">
            <v>Ž34</v>
          </cell>
        </row>
        <row r="103">
          <cell r="E103" t="str">
            <v>BBS BRATISLAVA</v>
          </cell>
          <cell r="F103" t="str">
            <v>SVK</v>
          </cell>
          <cell r="G103">
            <v>1958</v>
          </cell>
          <cell r="H103" t="str">
            <v>M40-49</v>
          </cell>
        </row>
        <row r="104">
          <cell r="E104" t="str">
            <v>AŠK Grafobal Skalica</v>
          </cell>
          <cell r="F104" t="str">
            <v>SVK</v>
          </cell>
          <cell r="G104">
            <v>1973</v>
          </cell>
          <cell r="H104" t="str">
            <v>M39</v>
          </cell>
        </row>
        <row r="105">
          <cell r="E105" t="str">
            <v>AŠK Grafobal Skalica</v>
          </cell>
          <cell r="F105" t="str">
            <v>SVK</v>
          </cell>
          <cell r="G105">
            <v>1945</v>
          </cell>
          <cell r="H105" t="str">
            <v>M60-69</v>
          </cell>
        </row>
        <row r="106">
          <cell r="E106" t="str">
            <v>AŠK INTER BRATISLAVA</v>
          </cell>
          <cell r="F106" t="str">
            <v>SVK</v>
          </cell>
          <cell r="G106">
            <v>1986</v>
          </cell>
          <cell r="H106" t="str">
            <v>M39</v>
          </cell>
        </row>
        <row r="107">
          <cell r="E107" t="str">
            <v>Lipov</v>
          </cell>
          <cell r="F107" t="str">
            <v>CZE</v>
          </cell>
          <cell r="G107">
            <v>1973</v>
          </cell>
          <cell r="H107" t="str">
            <v>M39</v>
          </cell>
        </row>
        <row r="108">
          <cell r="E108" t="str">
            <v>Lipov</v>
          </cell>
          <cell r="F108" t="str">
            <v>CZE</v>
          </cell>
          <cell r="G108">
            <v>1967</v>
          </cell>
          <cell r="H108" t="str">
            <v>M40-49</v>
          </cell>
        </row>
        <row r="109">
          <cell r="E109" t="str">
            <v>RADOŠOVCE</v>
          </cell>
          <cell r="F109" t="str">
            <v>SVK</v>
          </cell>
          <cell r="G109">
            <v>1957</v>
          </cell>
          <cell r="H109" t="str">
            <v>M50-59</v>
          </cell>
        </row>
        <row r="110">
          <cell r="E110" t="str">
            <v>Skalica</v>
          </cell>
          <cell r="F110" t="str">
            <v>SVK</v>
          </cell>
          <cell r="G110">
            <v>1960</v>
          </cell>
          <cell r="H110" t="str">
            <v>M40-49</v>
          </cell>
        </row>
        <row r="111">
          <cell r="E111" t="str">
            <v>Bratislava-želená studnička</v>
          </cell>
          <cell r="F111" t="str">
            <v>SVK</v>
          </cell>
          <cell r="G111">
            <v>1960</v>
          </cell>
          <cell r="H111" t="str">
            <v>M40-49</v>
          </cell>
        </row>
        <row r="112">
          <cell r="E112" t="str">
            <v>Dolný Kubín</v>
          </cell>
          <cell r="F112" t="str">
            <v>SVK</v>
          </cell>
          <cell r="G112">
            <v>1973</v>
          </cell>
          <cell r="H112" t="str">
            <v>M39</v>
          </cell>
        </row>
        <row r="113">
          <cell r="E113" t="str">
            <v>TTK RM team Skalica</v>
          </cell>
          <cell r="F113" t="str">
            <v>SVK</v>
          </cell>
          <cell r="G113">
            <v>1953</v>
          </cell>
          <cell r="H113" t="str">
            <v>M50-59</v>
          </cell>
        </row>
        <row r="114">
          <cell r="E114" t="str">
            <v xml:space="preserve">SBK WiKY KYJOV </v>
          </cell>
          <cell r="F114" t="str">
            <v>CZE</v>
          </cell>
          <cell r="G114">
            <v>1957</v>
          </cell>
          <cell r="H114" t="str">
            <v>M50-59</v>
          </cell>
        </row>
        <row r="115">
          <cell r="E115" t="str">
            <v>ŠKP SKALICA</v>
          </cell>
          <cell r="F115" t="str">
            <v>SVK</v>
          </cell>
          <cell r="G115">
            <v>1957</v>
          </cell>
          <cell r="H115" t="str">
            <v>M50-59</v>
          </cell>
        </row>
        <row r="116">
          <cell r="E116" t="str">
            <v>Trenčín</v>
          </cell>
          <cell r="F116" t="str">
            <v>SVK</v>
          </cell>
          <cell r="G116">
            <v>1952</v>
          </cell>
          <cell r="H116" t="str">
            <v>M50-59</v>
          </cell>
        </row>
        <row r="117">
          <cell r="E117" t="str">
            <v>Trenčín</v>
          </cell>
          <cell r="F117" t="str">
            <v>SVK</v>
          </cell>
          <cell r="G117">
            <v>1987</v>
          </cell>
          <cell r="H117" t="str">
            <v>Ž34</v>
          </cell>
        </row>
        <row r="118">
          <cell r="E118" t="str">
            <v>AŠK GRAFOBAL SKALICA</v>
          </cell>
          <cell r="F118" t="str">
            <v>SVK</v>
          </cell>
          <cell r="G118">
            <v>1976</v>
          </cell>
          <cell r="H118" t="str">
            <v>M39</v>
          </cell>
        </row>
        <row r="119">
          <cell r="E119" t="str">
            <v>Pezinok</v>
          </cell>
          <cell r="F119" t="str">
            <v>SVK</v>
          </cell>
          <cell r="G119">
            <v>1974</v>
          </cell>
          <cell r="H119" t="str">
            <v>M39</v>
          </cell>
        </row>
        <row r="120">
          <cell r="E120" t="str">
            <v>Jogging klub Dubnica</v>
          </cell>
          <cell r="F120" t="str">
            <v>SVK</v>
          </cell>
          <cell r="G120">
            <v>1953</v>
          </cell>
          <cell r="H120" t="str">
            <v>M50-59</v>
          </cell>
        </row>
        <row r="121">
          <cell r="E121" t="str">
            <v>AŠK GRAFOBAL SKALICA</v>
          </cell>
          <cell r="F121" t="str">
            <v>SVK</v>
          </cell>
          <cell r="G121">
            <v>1983</v>
          </cell>
          <cell r="H121" t="str">
            <v>M39</v>
          </cell>
        </row>
        <row r="122">
          <cell r="E122" t="str">
            <v>AŠK GRAFOBAL SKALICA</v>
          </cell>
          <cell r="F122" t="str">
            <v>SVK</v>
          </cell>
          <cell r="G122">
            <v>1963</v>
          </cell>
          <cell r="H122" t="str">
            <v>M40-49</v>
          </cell>
        </row>
        <row r="123">
          <cell r="E123" t="str">
            <v>TRNAVA</v>
          </cell>
          <cell r="F123" t="str">
            <v>SVK</v>
          </cell>
          <cell r="G123">
            <v>1942</v>
          </cell>
          <cell r="H123" t="str">
            <v>M60-69</v>
          </cell>
        </row>
        <row r="124">
          <cell r="E124" t="str">
            <v>TRNAVA</v>
          </cell>
          <cell r="F124" t="str">
            <v>SVK</v>
          </cell>
          <cell r="G124">
            <v>1946</v>
          </cell>
          <cell r="H124" t="str">
            <v>M60-69</v>
          </cell>
        </row>
        <row r="125">
          <cell r="E125" t="str">
            <v xml:space="preserve">SBK WiKY KYJOV </v>
          </cell>
          <cell r="F125" t="str">
            <v>CZE</v>
          </cell>
          <cell r="G125">
            <v>1975</v>
          </cell>
          <cell r="H125" t="str">
            <v>M39</v>
          </cell>
        </row>
        <row r="126">
          <cell r="E126" t="str">
            <v>TRNAVA</v>
          </cell>
          <cell r="F126" t="str">
            <v>SVK</v>
          </cell>
          <cell r="G126">
            <v>1951</v>
          </cell>
          <cell r="H126" t="str">
            <v>M50-59</v>
          </cell>
        </row>
        <row r="127">
          <cell r="E127" t="str">
            <v>Veľký Biel</v>
          </cell>
          <cell r="F127" t="str">
            <v>SVK</v>
          </cell>
          <cell r="G127">
            <v>1975</v>
          </cell>
          <cell r="H127" t="str">
            <v>M39</v>
          </cell>
        </row>
        <row r="128">
          <cell r="E128" t="str">
            <v>ŠK ZOHOR</v>
          </cell>
          <cell r="F128" t="str">
            <v>SVK</v>
          </cell>
          <cell r="G128">
            <v>1963</v>
          </cell>
          <cell r="H128" t="str">
            <v>M40-49</v>
          </cell>
        </row>
        <row r="129">
          <cell r="E129" t="str">
            <v>NOVA-S BREZOVÁ POD BRADLOM</v>
          </cell>
          <cell r="F129" t="str">
            <v>SVK</v>
          </cell>
          <cell r="G129">
            <v>1952</v>
          </cell>
          <cell r="H129" t="str">
            <v>M50-59</v>
          </cell>
        </row>
        <row r="130">
          <cell r="E130" t="str">
            <v>TJ Prietrž</v>
          </cell>
          <cell r="F130" t="str">
            <v>SVK</v>
          </cell>
          <cell r="G130">
            <v>1949</v>
          </cell>
          <cell r="H130" t="str">
            <v>M50-59</v>
          </cell>
        </row>
        <row r="131">
          <cell r="E131" t="str">
            <v>MSÚ BREZOVÁ POD BRADLOM</v>
          </cell>
          <cell r="F131" t="str">
            <v>SVK</v>
          </cell>
          <cell r="G131">
            <v>1957</v>
          </cell>
          <cell r="H131" t="str">
            <v>M50-59</v>
          </cell>
        </row>
        <row r="132">
          <cell r="E132" t="str">
            <v>AŠK Grafobal Skalica</v>
          </cell>
          <cell r="F132" t="str">
            <v>SVK</v>
          </cell>
          <cell r="G132">
            <v>1979</v>
          </cell>
          <cell r="H132" t="str">
            <v>Ž34</v>
          </cell>
        </row>
        <row r="133">
          <cell r="E133" t="str">
            <v xml:space="preserve">AK HODONÍN </v>
          </cell>
          <cell r="F133" t="str">
            <v>CZE</v>
          </cell>
          <cell r="G133">
            <v>1986</v>
          </cell>
          <cell r="H133" t="str">
            <v>Ž34</v>
          </cell>
        </row>
        <row r="134">
          <cell r="E134" t="str">
            <v>Vlkoš</v>
          </cell>
          <cell r="F134" t="str">
            <v>CZE</v>
          </cell>
          <cell r="G134">
            <v>1976</v>
          </cell>
          <cell r="H134" t="str">
            <v>M39</v>
          </cell>
        </row>
        <row r="135">
          <cell r="E135" t="str">
            <v>SMTA Nitra</v>
          </cell>
          <cell r="F135" t="str">
            <v>SVK</v>
          </cell>
          <cell r="G135">
            <v>1964</v>
          </cell>
          <cell r="H135" t="str">
            <v>Ž35-49</v>
          </cell>
        </row>
        <row r="136">
          <cell r="E136" t="str">
            <v>AMK NOVÉ ZÁMKY</v>
          </cell>
          <cell r="F136" t="str">
            <v>SVK</v>
          </cell>
          <cell r="G136">
            <v>1959</v>
          </cell>
          <cell r="H136" t="str">
            <v>M40-49</v>
          </cell>
        </row>
        <row r="137">
          <cell r="E137" t="str">
            <v>AMK NOVÉ ZÁMKY</v>
          </cell>
          <cell r="F137" t="str">
            <v>SVK</v>
          </cell>
          <cell r="G137">
            <v>1953</v>
          </cell>
          <cell r="H137" t="str">
            <v>M50-59</v>
          </cell>
        </row>
        <row r="138">
          <cell r="E138" t="str">
            <v>AMK NOVÉ ZÁMKY</v>
          </cell>
          <cell r="F138" t="str">
            <v>SVK</v>
          </cell>
          <cell r="G138">
            <v>1967</v>
          </cell>
          <cell r="H138" t="str">
            <v>Ž35-49</v>
          </cell>
        </row>
        <row r="139">
          <cell r="E139" t="str">
            <v>AMK NOVÉ ZÁMKY</v>
          </cell>
          <cell r="F139" t="str">
            <v>SVK</v>
          </cell>
          <cell r="G139">
            <v>1967</v>
          </cell>
          <cell r="H139" t="str">
            <v>M40-49</v>
          </cell>
        </row>
        <row r="140">
          <cell r="E140" t="str">
            <v>AMK NOVÉ ZÁMKY</v>
          </cell>
          <cell r="F140" t="str">
            <v>SVK</v>
          </cell>
          <cell r="G140">
            <v>1955</v>
          </cell>
          <cell r="H140" t="str">
            <v>M50-59</v>
          </cell>
        </row>
        <row r="141">
          <cell r="E141" t="str">
            <v>AMK NOVÉ ZÁMKY</v>
          </cell>
          <cell r="F141" t="str">
            <v>SVK</v>
          </cell>
          <cell r="G141">
            <v>1988</v>
          </cell>
          <cell r="H141" t="str">
            <v>ŽJy</v>
          </cell>
        </row>
        <row r="142">
          <cell r="E142" t="str">
            <v>AMK Nové Zámky</v>
          </cell>
          <cell r="F142" t="str">
            <v>SVK</v>
          </cell>
          <cell r="G142">
            <v>1950</v>
          </cell>
          <cell r="H142" t="str">
            <v>M50-59</v>
          </cell>
        </row>
        <row r="143">
          <cell r="E143" t="str">
            <v>AŠK GRAFOBAL SKALICA</v>
          </cell>
          <cell r="F143" t="str">
            <v>SVK</v>
          </cell>
          <cell r="G143">
            <v>1976</v>
          </cell>
          <cell r="H143" t="str">
            <v>M39</v>
          </cell>
        </row>
        <row r="144">
          <cell r="E144" t="str">
            <v>Untersiebenbrunn</v>
          </cell>
          <cell r="F144" t="str">
            <v>AUT</v>
          </cell>
          <cell r="G144">
            <v>1981</v>
          </cell>
          <cell r="H144" t="str">
            <v>M39</v>
          </cell>
        </row>
        <row r="145">
          <cell r="E145" t="str">
            <v>AŠK GRAFOBAL SKALICA</v>
          </cell>
          <cell r="F145" t="str">
            <v>SVK</v>
          </cell>
          <cell r="G145">
            <v>1985</v>
          </cell>
          <cell r="H145" t="str">
            <v>M39</v>
          </cell>
        </row>
        <row r="146">
          <cell r="E146" t="str">
            <v>Klub biathlonu Levice</v>
          </cell>
          <cell r="F146" t="str">
            <v>SVK</v>
          </cell>
          <cell r="G146">
            <v>1965</v>
          </cell>
          <cell r="H146" t="str">
            <v>M40-49</v>
          </cell>
        </row>
        <row r="147">
          <cell r="E147" t="str">
            <v>BLK Mochovce</v>
          </cell>
          <cell r="F147" t="str">
            <v>SVK</v>
          </cell>
          <cell r="G147">
            <v>1950</v>
          </cell>
          <cell r="H147" t="str">
            <v>M50-59</v>
          </cell>
        </row>
        <row r="148">
          <cell r="E148" t="str">
            <v>TJ Žitavany</v>
          </cell>
          <cell r="F148" t="str">
            <v>SVK</v>
          </cell>
          <cell r="G148">
            <v>1969</v>
          </cell>
          <cell r="H148" t="str">
            <v>M39</v>
          </cell>
        </row>
        <row r="149">
          <cell r="E149" t="str">
            <v>BRATISLAVA</v>
          </cell>
          <cell r="F149" t="str">
            <v>SVK</v>
          </cell>
          <cell r="G149">
            <v>1975</v>
          </cell>
          <cell r="H149" t="str">
            <v>M39</v>
          </cell>
        </row>
        <row r="150">
          <cell r="E150" t="str">
            <v>BÚ ŽELEZNÁ STUDIENKA</v>
          </cell>
          <cell r="F150" t="str">
            <v>SVK</v>
          </cell>
          <cell r="G150">
            <v>1985</v>
          </cell>
          <cell r="H150" t="str">
            <v>M39</v>
          </cell>
        </row>
        <row r="151">
          <cell r="E151" t="str">
            <v>SPU Nitra</v>
          </cell>
          <cell r="F151" t="str">
            <v>SVK</v>
          </cell>
          <cell r="G151">
            <v>1954</v>
          </cell>
          <cell r="H151" t="str">
            <v>M50-59</v>
          </cell>
        </row>
        <row r="152">
          <cell r="E152" t="str">
            <v>BK Cífer</v>
          </cell>
          <cell r="F152" t="str">
            <v>SVK</v>
          </cell>
          <cell r="G152">
            <v>1966</v>
          </cell>
          <cell r="H152" t="str">
            <v>M40-49</v>
          </cell>
        </row>
        <row r="153">
          <cell r="E153" t="str">
            <v>BK Cífer</v>
          </cell>
          <cell r="F153" t="str">
            <v>SVK</v>
          </cell>
          <cell r="G153">
            <v>1976</v>
          </cell>
          <cell r="H153" t="str">
            <v>M39</v>
          </cell>
        </row>
        <row r="154">
          <cell r="E154" t="str">
            <v>BK Cífer</v>
          </cell>
          <cell r="F154" t="str">
            <v>SVK</v>
          </cell>
          <cell r="G154">
            <v>1973</v>
          </cell>
          <cell r="H154" t="str">
            <v>M39</v>
          </cell>
        </row>
        <row r="155">
          <cell r="E155" t="str">
            <v>DEGA BRATISLAVA</v>
          </cell>
          <cell r="F155" t="str">
            <v>SVK</v>
          </cell>
          <cell r="G155">
            <v>1954</v>
          </cell>
          <cell r="H155" t="str">
            <v>M50-59</v>
          </cell>
        </row>
        <row r="156">
          <cell r="E156" t="str">
            <v>Bratislava</v>
          </cell>
          <cell r="F156" t="str">
            <v>SVK</v>
          </cell>
          <cell r="G156">
            <v>1959</v>
          </cell>
          <cell r="H156" t="str">
            <v>M40-49</v>
          </cell>
        </row>
        <row r="157">
          <cell r="E157" t="str">
            <v>Klub abstinentov Trnava</v>
          </cell>
          <cell r="F157" t="str">
            <v>SVK</v>
          </cell>
          <cell r="G157">
            <v>1960</v>
          </cell>
          <cell r="H157" t="str">
            <v>M40-49</v>
          </cell>
        </row>
        <row r="158">
          <cell r="E158" t="str">
            <v>BBS BRATISLAVA</v>
          </cell>
          <cell r="F158" t="str">
            <v>SVK</v>
          </cell>
          <cell r="G158">
            <v>1954</v>
          </cell>
          <cell r="H158" t="str">
            <v>Ž50</v>
          </cell>
        </row>
        <row r="159">
          <cell r="E159" t="str">
            <v>BBS Bratislava</v>
          </cell>
          <cell r="F159" t="str">
            <v>SVK</v>
          </cell>
          <cell r="G159">
            <v>1951</v>
          </cell>
          <cell r="H159" t="str">
            <v>M50-59</v>
          </cell>
        </row>
        <row r="160">
          <cell r="E160" t="str">
            <v>ŠK ZOHOR</v>
          </cell>
          <cell r="F160" t="str">
            <v>SVK</v>
          </cell>
          <cell r="G160">
            <v>1961</v>
          </cell>
          <cell r="H160" t="str">
            <v>M40-49</v>
          </cell>
        </row>
        <row r="161">
          <cell r="E161" t="str">
            <v>MAC RAČA</v>
          </cell>
          <cell r="F161" t="str">
            <v>SVK</v>
          </cell>
          <cell r="G161">
            <v>1954</v>
          </cell>
          <cell r="H161" t="str">
            <v>M50-59</v>
          </cell>
        </row>
        <row r="162">
          <cell r="E162" t="str">
            <v>AŠK GRAFOBAL SKALICA</v>
          </cell>
          <cell r="F162" t="str">
            <v>SVK</v>
          </cell>
          <cell r="G162">
            <v>1975</v>
          </cell>
          <cell r="H162" t="str">
            <v>M39</v>
          </cell>
        </row>
        <row r="163">
          <cell r="E163" t="str">
            <v>FUN Klub Spišká Nová Ves</v>
          </cell>
          <cell r="F163" t="str">
            <v>SVK</v>
          </cell>
          <cell r="G163">
            <v>1978</v>
          </cell>
          <cell r="H163" t="str">
            <v>M39</v>
          </cell>
        </row>
        <row r="164">
          <cell r="E164" t="str">
            <v>ŠK Pohoda Horné Orešany</v>
          </cell>
          <cell r="F164" t="str">
            <v>SVK</v>
          </cell>
          <cell r="G164">
            <v>1972</v>
          </cell>
          <cell r="H164" t="str">
            <v>M39</v>
          </cell>
        </row>
        <row r="165">
          <cell r="E165" t="str">
            <v>ŠPORT LUDUS TRNAVA</v>
          </cell>
          <cell r="F165" t="str">
            <v>SVK</v>
          </cell>
          <cell r="G165">
            <v>1956</v>
          </cell>
          <cell r="H165" t="str">
            <v>Ž50</v>
          </cell>
        </row>
        <row r="166">
          <cell r="E166" t="str">
            <v>ŠPORT LUDUS TRNAVA</v>
          </cell>
          <cell r="F166" t="str">
            <v>SVK</v>
          </cell>
          <cell r="G166">
            <v>1958</v>
          </cell>
          <cell r="H166" t="str">
            <v>M40-49</v>
          </cell>
        </row>
        <row r="167">
          <cell r="E167" t="str">
            <v>AŠK Slávia Trnava</v>
          </cell>
          <cell r="F167" t="str">
            <v>SVK</v>
          </cell>
          <cell r="G167">
            <v>1954</v>
          </cell>
          <cell r="H167" t="str">
            <v>Ž50</v>
          </cell>
        </row>
        <row r="168">
          <cell r="E168" t="str">
            <v>FEŠÁK TEAM</v>
          </cell>
          <cell r="F168" t="str">
            <v>SVK</v>
          </cell>
          <cell r="G168">
            <v>1966</v>
          </cell>
          <cell r="H168" t="str">
            <v>M40-49</v>
          </cell>
        </row>
        <row r="169">
          <cell r="E169" t="str">
            <v>Fešák Team Trnava</v>
          </cell>
          <cell r="F169" t="str">
            <v>SVK</v>
          </cell>
          <cell r="G169">
            <v>1972</v>
          </cell>
          <cell r="H169" t="str">
            <v>M39</v>
          </cell>
        </row>
        <row r="170">
          <cell r="E170" t="str">
            <v>FEŠÁK TEAM</v>
          </cell>
          <cell r="F170" t="str">
            <v>SVK</v>
          </cell>
          <cell r="G170">
            <v>1969</v>
          </cell>
          <cell r="H170" t="str">
            <v>M39</v>
          </cell>
        </row>
        <row r="171">
          <cell r="E171" t="str">
            <v>Skalica</v>
          </cell>
          <cell r="F171" t="str">
            <v>SVK</v>
          </cell>
          <cell r="G171">
            <v>1972</v>
          </cell>
          <cell r="H171" t="str">
            <v>M39</v>
          </cell>
        </row>
        <row r="172">
          <cell r="E172" t="str">
            <v>AŠK GRAFOBAL SKALICA</v>
          </cell>
          <cell r="F172" t="str">
            <v>SVK</v>
          </cell>
          <cell r="G172">
            <v>1966</v>
          </cell>
          <cell r="H172" t="str">
            <v>M40-49</v>
          </cell>
        </row>
        <row r="173">
          <cell r="E173" t="str">
            <v>AŠK GRAFOBAL SKALICA</v>
          </cell>
          <cell r="F173" t="str">
            <v>SVK</v>
          </cell>
          <cell r="G173">
            <v>1955</v>
          </cell>
          <cell r="H173" t="str">
            <v>M50-59</v>
          </cell>
        </row>
        <row r="174">
          <cell r="E174" t="str">
            <v>AŠK GRAFOBAL SKALICA</v>
          </cell>
          <cell r="F174" t="str">
            <v>SVK</v>
          </cell>
          <cell r="G174">
            <v>1956</v>
          </cell>
          <cell r="H174" t="str">
            <v>M50-59</v>
          </cell>
        </row>
        <row r="175">
          <cell r="E175" t="str">
            <v>AŠK GRAFOBAL SKALICA</v>
          </cell>
          <cell r="F175" t="str">
            <v>SVK</v>
          </cell>
          <cell r="G175">
            <v>1955</v>
          </cell>
          <cell r="H175" t="str">
            <v>M50-59</v>
          </cell>
        </row>
        <row r="176">
          <cell r="E176" t="str">
            <v>Ukrajina</v>
          </cell>
          <cell r="F176" t="str">
            <v>UKR</v>
          </cell>
          <cell r="G176">
            <v>1966</v>
          </cell>
          <cell r="H176" t="str">
            <v>M40-49</v>
          </cell>
        </row>
        <row r="177">
          <cell r="E177" t="str">
            <v>PSA Peugeot Trnava</v>
          </cell>
          <cell r="F177" t="str">
            <v>SVK</v>
          </cell>
          <cell r="G177">
            <v>1971</v>
          </cell>
          <cell r="H177" t="str">
            <v>M39</v>
          </cell>
        </row>
        <row r="178">
          <cell r="E178" t="str">
            <v>HORNÉ OREŠANY</v>
          </cell>
          <cell r="F178" t="str">
            <v>SVK</v>
          </cell>
          <cell r="G178">
            <v>1986</v>
          </cell>
          <cell r="H178" t="str">
            <v>M39</v>
          </cell>
        </row>
        <row r="179">
          <cell r="E179" t="str">
            <v>HORNÉ OREŠANY</v>
          </cell>
          <cell r="F179" t="str">
            <v>SVK</v>
          </cell>
          <cell r="G179">
            <v>1986</v>
          </cell>
          <cell r="H179" t="str">
            <v>M39</v>
          </cell>
        </row>
        <row r="180">
          <cell r="E180" t="str">
            <v>KRB DOLNÉ OREŠANY</v>
          </cell>
          <cell r="F180" t="str">
            <v>SVK</v>
          </cell>
          <cell r="G180">
            <v>1972</v>
          </cell>
          <cell r="H180" t="str">
            <v>M39</v>
          </cell>
        </row>
        <row r="181">
          <cell r="E181" t="str">
            <v>Trnava</v>
          </cell>
          <cell r="F181" t="str">
            <v>SVK</v>
          </cell>
          <cell r="G181">
            <v>1968</v>
          </cell>
          <cell r="H181" t="str">
            <v>M39</v>
          </cell>
        </row>
        <row r="182">
          <cell r="E182" t="str">
            <v>Bratislav-Karlova Ves</v>
          </cell>
          <cell r="F182" t="str">
            <v>SVK</v>
          </cell>
          <cell r="G182">
            <v>1980</v>
          </cell>
          <cell r="H182" t="str">
            <v>M39</v>
          </cell>
        </row>
        <row r="183">
          <cell r="E183" t="str">
            <v>Bratislava</v>
          </cell>
          <cell r="F183" t="str">
            <v>SVK</v>
          </cell>
          <cell r="G183">
            <v>1953</v>
          </cell>
          <cell r="H183" t="str">
            <v>M50-59</v>
          </cell>
        </row>
        <row r="184">
          <cell r="E184" t="str">
            <v>KRB DOLNÉ OREŠANY</v>
          </cell>
          <cell r="F184" t="str">
            <v>SVK</v>
          </cell>
          <cell r="G184">
            <v>1956</v>
          </cell>
          <cell r="H184" t="str">
            <v>M50-59</v>
          </cell>
        </row>
        <row r="185">
          <cell r="E185" t="str">
            <v>HORNÉ OREŠANY</v>
          </cell>
          <cell r="F185" t="str">
            <v>SVK</v>
          </cell>
          <cell r="G185">
            <v>1987</v>
          </cell>
          <cell r="H185" t="str">
            <v>M39</v>
          </cell>
        </row>
        <row r="186">
          <cell r="E186" t="str">
            <v>CRM Stars</v>
          </cell>
          <cell r="F186" t="str">
            <v>SVK</v>
          </cell>
          <cell r="G186">
            <v>1980</v>
          </cell>
          <cell r="H186" t="str">
            <v>M39</v>
          </cell>
        </row>
        <row r="187">
          <cell r="E187" t="str">
            <v>SBK WiKY Kyjov</v>
          </cell>
          <cell r="F187" t="str">
            <v>CZE</v>
          </cell>
          <cell r="G187">
            <v>1963</v>
          </cell>
          <cell r="H187" t="str">
            <v>Ž35-49</v>
          </cell>
        </row>
        <row r="188">
          <cell r="E188" t="str">
            <v>SBK WiKY Kyjov</v>
          </cell>
          <cell r="F188" t="str">
            <v>CZE</v>
          </cell>
          <cell r="G188">
            <v>1959</v>
          </cell>
          <cell r="H188" t="str">
            <v>M40-49</v>
          </cell>
        </row>
        <row r="189">
          <cell r="E189" t="str">
            <v>CRM Stars</v>
          </cell>
          <cell r="F189" t="str">
            <v>SVK</v>
          </cell>
          <cell r="G189">
            <v>1980</v>
          </cell>
          <cell r="H189" t="str">
            <v>M39</v>
          </cell>
        </row>
        <row r="190">
          <cell r="E190" t="str">
            <v>CRM Stars</v>
          </cell>
          <cell r="F190" t="str">
            <v>SVK</v>
          </cell>
          <cell r="G190">
            <v>1980</v>
          </cell>
          <cell r="H190" t="str">
            <v>M39</v>
          </cell>
        </row>
        <row r="191">
          <cell r="E191" t="str">
            <v>Sološnica</v>
          </cell>
          <cell r="F191" t="str">
            <v>SVK</v>
          </cell>
          <cell r="G191">
            <v>1977</v>
          </cell>
          <cell r="H191" t="str">
            <v>M39</v>
          </cell>
        </row>
        <row r="192">
          <cell r="E192" t="str">
            <v>CRM Stars</v>
          </cell>
          <cell r="F192" t="str">
            <v>SVK</v>
          </cell>
          <cell r="G192">
            <v>1976</v>
          </cell>
          <cell r="H192" t="str">
            <v>M39</v>
          </cell>
        </row>
        <row r="193">
          <cell r="E193" t="str">
            <v>Galanta</v>
          </cell>
          <cell r="F193" t="str">
            <v>SVK</v>
          </cell>
          <cell r="G193">
            <v>1971</v>
          </cell>
          <cell r="H193" t="str">
            <v>M39</v>
          </cell>
        </row>
        <row r="194">
          <cell r="E194" t="str">
            <v>Klub šachu Pezinok</v>
          </cell>
          <cell r="F194" t="str">
            <v>SVK</v>
          </cell>
          <cell r="G194">
            <v>1963</v>
          </cell>
          <cell r="H194" t="str">
            <v>M40-49</v>
          </cell>
        </row>
        <row r="195">
          <cell r="E195" t="str">
            <v>Biatlon Návojovce</v>
          </cell>
          <cell r="F195" t="str">
            <v>SVK</v>
          </cell>
          <cell r="G195">
            <v>1969</v>
          </cell>
          <cell r="H195" t="str">
            <v>M39</v>
          </cell>
        </row>
        <row r="196">
          <cell r="E196" t="str">
            <v>KRB PARTIZÁNSKE</v>
          </cell>
          <cell r="F196" t="str">
            <v>SVK</v>
          </cell>
          <cell r="G196">
            <v>1948</v>
          </cell>
          <cell r="H196" t="str">
            <v>M50-59</v>
          </cell>
        </row>
        <row r="197">
          <cell r="E197" t="str">
            <v>KRB PARTIZÁNSKE</v>
          </cell>
          <cell r="F197" t="str">
            <v>SVK</v>
          </cell>
          <cell r="G197">
            <v>1990</v>
          </cell>
          <cell r="H197" t="str">
            <v>MJu</v>
          </cell>
        </row>
        <row r="198">
          <cell r="E198" t="str">
            <v>TJ Šečovce</v>
          </cell>
          <cell r="F198" t="str">
            <v>SVK</v>
          </cell>
          <cell r="G198">
            <v>1982</v>
          </cell>
          <cell r="H198" t="str">
            <v>M39</v>
          </cell>
        </row>
        <row r="199">
          <cell r="E199" t="str">
            <v>TRNAVA</v>
          </cell>
          <cell r="F199" t="str">
            <v>SVK</v>
          </cell>
          <cell r="G199">
            <v>1965</v>
          </cell>
          <cell r="H199" t="str">
            <v>M40-49</v>
          </cell>
        </row>
        <row r="200">
          <cell r="E200" t="str">
            <v>MAŽENICE</v>
          </cell>
          <cell r="F200" t="str">
            <v>SVK</v>
          </cell>
          <cell r="G200">
            <v>1967</v>
          </cell>
          <cell r="H200" t="str">
            <v>M40-49</v>
          </cell>
        </row>
        <row r="201">
          <cell r="E201" t="str">
            <v>Komjatice</v>
          </cell>
          <cell r="F201" t="str">
            <v>SVK</v>
          </cell>
          <cell r="G201">
            <v>1960</v>
          </cell>
          <cell r="H201" t="str">
            <v>M40-49</v>
          </cell>
        </row>
        <row r="202">
          <cell r="E202" t="str">
            <v>TJ Pokrok Bernolákovo</v>
          </cell>
          <cell r="F202" t="str">
            <v>SVK</v>
          </cell>
          <cell r="G202">
            <v>1979</v>
          </cell>
          <cell r="H202" t="str">
            <v>M39</v>
          </cell>
        </row>
        <row r="203">
          <cell r="E203" t="str">
            <v>MODRA</v>
          </cell>
          <cell r="F203" t="str">
            <v>SVK</v>
          </cell>
          <cell r="G203">
            <v>1961</v>
          </cell>
          <cell r="H203" t="str">
            <v>M40-49</v>
          </cell>
        </row>
        <row r="204">
          <cell r="E204" t="str">
            <v>BK Viktória Horné Orešany</v>
          </cell>
          <cell r="F204" t="str">
            <v>SVK</v>
          </cell>
          <cell r="G204">
            <v>1971</v>
          </cell>
          <cell r="H204" t="str">
            <v>M39</v>
          </cell>
        </row>
        <row r="205">
          <cell r="E205" t="str">
            <v>Modra</v>
          </cell>
          <cell r="F205" t="str">
            <v>SVK</v>
          </cell>
          <cell r="G205">
            <v>1954</v>
          </cell>
          <cell r="H205" t="str">
            <v>Ž50</v>
          </cell>
        </row>
        <row r="206">
          <cell r="E206" t="str">
            <v>Modra</v>
          </cell>
          <cell r="F206" t="str">
            <v>SVK</v>
          </cell>
          <cell r="G206">
            <v>1978</v>
          </cell>
          <cell r="H206" t="str">
            <v>M39</v>
          </cell>
        </row>
        <row r="207">
          <cell r="E207" t="str">
            <v>Šaľa</v>
          </cell>
          <cell r="F207" t="str">
            <v>SVK</v>
          </cell>
          <cell r="G207">
            <v>1970</v>
          </cell>
          <cell r="H207" t="str">
            <v>M39</v>
          </cell>
        </row>
        <row r="208">
          <cell r="E208" t="str">
            <v>Bratislava-Petržalka</v>
          </cell>
          <cell r="F208" t="str">
            <v>SVK</v>
          </cell>
          <cell r="G208">
            <v>1977</v>
          </cell>
          <cell r="H208" t="str">
            <v>M39</v>
          </cell>
        </row>
        <row r="209">
          <cell r="E209" t="str">
            <v>Strání</v>
          </cell>
          <cell r="F209" t="str">
            <v>CZE</v>
          </cell>
          <cell r="G209">
            <v>1965</v>
          </cell>
          <cell r="H209" t="str">
            <v>M40-49</v>
          </cell>
        </row>
        <row r="210">
          <cell r="E210" t="str">
            <v>Cífer</v>
          </cell>
          <cell r="F210" t="str">
            <v>SVK</v>
          </cell>
          <cell r="G210">
            <v>1971</v>
          </cell>
          <cell r="H210" t="str">
            <v>M39</v>
          </cell>
        </row>
        <row r="211">
          <cell r="E211" t="str">
            <v>KRB PARTIZÁNSKE</v>
          </cell>
          <cell r="F211" t="str">
            <v>SVK</v>
          </cell>
          <cell r="G211">
            <v>1977</v>
          </cell>
          <cell r="H211" t="str">
            <v>M39</v>
          </cell>
        </row>
        <row r="212">
          <cell r="E212" t="str">
            <v>JOGING KLUB TRNAVA</v>
          </cell>
          <cell r="F212" t="str">
            <v>SVK</v>
          </cell>
          <cell r="G212">
            <v>1945</v>
          </cell>
          <cell r="H212" t="str">
            <v>M60-69</v>
          </cell>
        </row>
        <row r="213">
          <cell r="E213" t="str">
            <v>STU TRNAVA</v>
          </cell>
          <cell r="F213" t="str">
            <v>SVK</v>
          </cell>
          <cell r="G213">
            <v>1961</v>
          </cell>
          <cell r="H213" t="str">
            <v>M40-49</v>
          </cell>
        </row>
        <row r="214">
          <cell r="E214" t="str">
            <v>Družstevník Bučany</v>
          </cell>
          <cell r="F214" t="str">
            <v>SVK</v>
          </cell>
          <cell r="G214">
            <v>1960</v>
          </cell>
          <cell r="H214" t="str">
            <v>M40-49</v>
          </cell>
        </row>
        <row r="215">
          <cell r="E215" t="str">
            <v>HORNÉ OREŠANY</v>
          </cell>
          <cell r="F215" t="str">
            <v>SVK</v>
          </cell>
          <cell r="G215">
            <v>1964</v>
          </cell>
          <cell r="H215" t="str">
            <v>M40-49</v>
          </cell>
        </row>
        <row r="216">
          <cell r="E216" t="str">
            <v>Alkan Klub Vysoké Tatry</v>
          </cell>
          <cell r="F216" t="str">
            <v>SVK</v>
          </cell>
          <cell r="G216">
            <v>1980</v>
          </cell>
          <cell r="H216" t="str">
            <v>M39</v>
          </cell>
        </row>
        <row r="217">
          <cell r="E217" t="str">
            <v>Alkan Klub Vysoké Tatry</v>
          </cell>
          <cell r="F217" t="str">
            <v>SVK</v>
          </cell>
          <cell r="G217">
            <v>1979</v>
          </cell>
          <cell r="H217" t="str">
            <v>M39</v>
          </cell>
        </row>
        <row r="218">
          <cell r="E218" t="str">
            <v>Gbely</v>
          </cell>
          <cell r="F218" t="str">
            <v>SVK</v>
          </cell>
          <cell r="G218">
            <v>1957</v>
          </cell>
          <cell r="H218" t="str">
            <v>M50-59</v>
          </cell>
        </row>
        <row r="219">
          <cell r="E219" t="str">
            <v>BOHDANOVCE</v>
          </cell>
          <cell r="F219" t="str">
            <v>SVK</v>
          </cell>
          <cell r="G219">
            <v>1955</v>
          </cell>
          <cell r="H219" t="str">
            <v>M50-59</v>
          </cell>
        </row>
        <row r="220">
          <cell r="E220" t="str">
            <v>Operasport Team</v>
          </cell>
          <cell r="F220" t="str">
            <v>SVK</v>
          </cell>
          <cell r="G220">
            <v>1973</v>
          </cell>
          <cell r="H220" t="str">
            <v>M39</v>
          </cell>
        </row>
        <row r="221">
          <cell r="E221" t="str">
            <v>VÚJE Trnava</v>
          </cell>
          <cell r="F221" t="str">
            <v>SVK</v>
          </cell>
          <cell r="G221">
            <v>1943</v>
          </cell>
          <cell r="H221" t="str">
            <v>M60-69</v>
          </cell>
        </row>
        <row r="222">
          <cell r="E222" t="str">
            <v>STU Bratislava</v>
          </cell>
          <cell r="F222" t="str">
            <v>SVK</v>
          </cell>
          <cell r="G222">
            <v>1981</v>
          </cell>
          <cell r="H222" t="str">
            <v>M39</v>
          </cell>
        </row>
        <row r="223">
          <cell r="E223" t="str">
            <v>ŠKP Skalica</v>
          </cell>
          <cell r="F223" t="str">
            <v>SVK</v>
          </cell>
          <cell r="G223">
            <v>1967</v>
          </cell>
          <cell r="H223" t="str">
            <v>M40-49</v>
          </cell>
        </row>
        <row r="224">
          <cell r="E224" t="str">
            <v>AŠK Slávia Trnava</v>
          </cell>
          <cell r="F224" t="str">
            <v>SVK</v>
          </cell>
          <cell r="G224">
            <v>1987</v>
          </cell>
          <cell r="H224" t="str">
            <v>M39</v>
          </cell>
        </row>
        <row r="225">
          <cell r="E225" t="str">
            <v>ŠKP LEOPOLDOV</v>
          </cell>
          <cell r="F225" t="str">
            <v>SVK</v>
          </cell>
          <cell r="G225">
            <v>1934</v>
          </cell>
          <cell r="H225" t="str">
            <v>M70</v>
          </cell>
        </row>
        <row r="226">
          <cell r="E226" t="str">
            <v>Kyjov</v>
          </cell>
          <cell r="F226" t="str">
            <v>SVK</v>
          </cell>
          <cell r="G226">
            <v>1965</v>
          </cell>
          <cell r="H226" t="str">
            <v>M40-49</v>
          </cell>
        </row>
        <row r="227">
          <cell r="E227" t="str">
            <v>SBK WiKY Kyjov</v>
          </cell>
          <cell r="F227" t="str">
            <v>CZE</v>
          </cell>
          <cell r="G227">
            <v>1956</v>
          </cell>
          <cell r="H227" t="str">
            <v>M50-59</v>
          </cell>
        </row>
        <row r="228">
          <cell r="E228" t="str">
            <v>Trnava</v>
          </cell>
          <cell r="F228" t="str">
            <v>SVK</v>
          </cell>
          <cell r="G228">
            <v>1986</v>
          </cell>
          <cell r="H228" t="str">
            <v>M39</v>
          </cell>
        </row>
        <row r="229">
          <cell r="E229" t="str">
            <v>HORNÉ OREŠANY</v>
          </cell>
          <cell r="F229" t="str">
            <v>SVK</v>
          </cell>
          <cell r="G229">
            <v>1987</v>
          </cell>
          <cell r="H229" t="str">
            <v>M39</v>
          </cell>
        </row>
        <row r="230">
          <cell r="E230" t="str">
            <v>HORNÉ OREŠANY</v>
          </cell>
          <cell r="F230" t="str">
            <v>SVK</v>
          </cell>
          <cell r="G230">
            <v>1971</v>
          </cell>
          <cell r="H230" t="str">
            <v>M39</v>
          </cell>
        </row>
        <row r="231">
          <cell r="E231" t="str">
            <v>AMK NOVÉ ZÁMKY</v>
          </cell>
          <cell r="F231" t="str">
            <v>SVK</v>
          </cell>
          <cell r="G231">
            <v>1957</v>
          </cell>
          <cell r="H231" t="str">
            <v>M50-59</v>
          </cell>
        </row>
        <row r="232">
          <cell r="E232" t="str">
            <v>Dolná Krupá</v>
          </cell>
          <cell r="F232" t="str">
            <v>SVK</v>
          </cell>
          <cell r="G232">
            <v>1964</v>
          </cell>
          <cell r="H232" t="str">
            <v>M40-49</v>
          </cell>
        </row>
        <row r="233">
          <cell r="H233">
            <v>0</v>
          </cell>
        </row>
        <row r="234">
          <cell r="H234">
            <v>0</v>
          </cell>
        </row>
        <row r="235">
          <cell r="H235">
            <v>0</v>
          </cell>
        </row>
        <row r="236">
          <cell r="H236">
            <v>0</v>
          </cell>
        </row>
        <row r="237">
          <cell r="H237">
            <v>0</v>
          </cell>
        </row>
        <row r="238">
          <cell r="H238">
            <v>0</v>
          </cell>
        </row>
        <row r="239">
          <cell r="H239">
            <v>0</v>
          </cell>
        </row>
        <row r="240">
          <cell r="H240">
            <v>0</v>
          </cell>
        </row>
        <row r="241">
          <cell r="H241">
            <v>0</v>
          </cell>
        </row>
        <row r="242">
          <cell r="H242">
            <v>0</v>
          </cell>
        </row>
        <row r="243">
          <cell r="H243">
            <v>0</v>
          </cell>
        </row>
        <row r="244">
          <cell r="H244">
            <v>0</v>
          </cell>
        </row>
        <row r="245">
          <cell r="H245">
            <v>0</v>
          </cell>
        </row>
        <row r="246">
          <cell r="H246">
            <v>0</v>
          </cell>
        </row>
        <row r="247">
          <cell r="H247">
            <v>0</v>
          </cell>
        </row>
        <row r="248">
          <cell r="H248">
            <v>0</v>
          </cell>
        </row>
        <row r="249">
          <cell r="H249">
            <v>0</v>
          </cell>
        </row>
        <row r="250">
          <cell r="H250">
            <v>0</v>
          </cell>
        </row>
        <row r="251">
          <cell r="H251">
            <v>0</v>
          </cell>
        </row>
        <row r="252">
          <cell r="H252">
            <v>0</v>
          </cell>
        </row>
        <row r="253">
          <cell r="H253">
            <v>0</v>
          </cell>
        </row>
        <row r="254">
          <cell r="H254">
            <v>0</v>
          </cell>
        </row>
        <row r="255">
          <cell r="H255">
            <v>0</v>
          </cell>
        </row>
        <row r="256">
          <cell r="H256">
            <v>0</v>
          </cell>
        </row>
        <row r="257">
          <cell r="H257">
            <v>0</v>
          </cell>
        </row>
        <row r="258">
          <cell r="H258">
            <v>0</v>
          </cell>
        </row>
        <row r="259">
          <cell r="H259">
            <v>0</v>
          </cell>
        </row>
        <row r="260">
          <cell r="H260">
            <v>0</v>
          </cell>
        </row>
        <row r="261">
          <cell r="H261">
            <v>0</v>
          </cell>
        </row>
        <row r="262">
          <cell r="H262">
            <v>0</v>
          </cell>
        </row>
        <row r="263">
          <cell r="H263">
            <v>0</v>
          </cell>
        </row>
        <row r="264">
          <cell r="H264">
            <v>0</v>
          </cell>
        </row>
        <row r="265">
          <cell r="H265">
            <v>0</v>
          </cell>
        </row>
        <row r="266">
          <cell r="H266">
            <v>0</v>
          </cell>
        </row>
        <row r="267">
          <cell r="H267">
            <v>0</v>
          </cell>
        </row>
        <row r="268">
          <cell r="H268">
            <v>0</v>
          </cell>
        </row>
        <row r="269">
          <cell r="H269">
            <v>0</v>
          </cell>
        </row>
        <row r="270">
          <cell r="H270">
            <v>0</v>
          </cell>
        </row>
        <row r="271">
          <cell r="H271">
            <v>0</v>
          </cell>
        </row>
        <row r="272">
          <cell r="H272">
            <v>0</v>
          </cell>
        </row>
        <row r="273">
          <cell r="H273">
            <v>0</v>
          </cell>
        </row>
        <row r="274">
          <cell r="H274">
            <v>0</v>
          </cell>
        </row>
        <row r="275">
          <cell r="H275">
            <v>0</v>
          </cell>
        </row>
        <row r="276">
          <cell r="H276">
            <v>0</v>
          </cell>
        </row>
        <row r="277">
          <cell r="H277">
            <v>0</v>
          </cell>
        </row>
        <row r="278">
          <cell r="H278">
            <v>0</v>
          </cell>
        </row>
        <row r="279">
          <cell r="H279">
            <v>0</v>
          </cell>
        </row>
        <row r="280">
          <cell r="H280">
            <v>0</v>
          </cell>
        </row>
        <row r="281">
          <cell r="H281">
            <v>0</v>
          </cell>
        </row>
        <row r="282">
          <cell r="H282">
            <v>0</v>
          </cell>
        </row>
        <row r="283">
          <cell r="H283">
            <v>0</v>
          </cell>
        </row>
        <row r="284">
          <cell r="H284">
            <v>0</v>
          </cell>
        </row>
        <row r="285">
          <cell r="H285">
            <v>0</v>
          </cell>
        </row>
        <row r="286">
          <cell r="H286">
            <v>0</v>
          </cell>
        </row>
        <row r="287">
          <cell r="H287">
            <v>0</v>
          </cell>
        </row>
        <row r="288">
          <cell r="H288">
            <v>0</v>
          </cell>
        </row>
        <row r="289">
          <cell r="H289">
            <v>0</v>
          </cell>
        </row>
        <row r="290">
          <cell r="H290">
            <v>0</v>
          </cell>
        </row>
        <row r="291">
          <cell r="H291">
            <v>0</v>
          </cell>
        </row>
        <row r="292">
          <cell r="H292">
            <v>0</v>
          </cell>
        </row>
        <row r="293">
          <cell r="H293">
            <v>0</v>
          </cell>
        </row>
        <row r="294">
          <cell r="H294">
            <v>0</v>
          </cell>
        </row>
        <row r="295">
          <cell r="H295">
            <v>0</v>
          </cell>
        </row>
        <row r="296">
          <cell r="H296">
            <v>0</v>
          </cell>
        </row>
        <row r="297">
          <cell r="H297">
            <v>0</v>
          </cell>
        </row>
        <row r="298">
          <cell r="H298">
            <v>0</v>
          </cell>
        </row>
        <row r="299">
          <cell r="H299">
            <v>0</v>
          </cell>
        </row>
        <row r="300">
          <cell r="H300">
            <v>0</v>
          </cell>
        </row>
        <row r="301">
          <cell r="H301">
            <v>0</v>
          </cell>
        </row>
        <row r="302">
          <cell r="H302">
            <v>0</v>
          </cell>
        </row>
        <row r="303">
          <cell r="H303">
            <v>0</v>
          </cell>
        </row>
        <row r="304">
          <cell r="H304">
            <v>0</v>
          </cell>
        </row>
        <row r="305">
          <cell r="H305">
            <v>0</v>
          </cell>
        </row>
        <row r="306">
          <cell r="H306">
            <v>0</v>
          </cell>
        </row>
        <row r="307">
          <cell r="H307">
            <v>0</v>
          </cell>
        </row>
        <row r="308">
          <cell r="H308">
            <v>0</v>
          </cell>
        </row>
        <row r="309">
          <cell r="H309">
            <v>0</v>
          </cell>
        </row>
        <row r="310">
          <cell r="H310">
            <v>0</v>
          </cell>
        </row>
        <row r="311">
          <cell r="H311">
            <v>0</v>
          </cell>
        </row>
        <row r="312">
          <cell r="H312">
            <v>0</v>
          </cell>
        </row>
        <row r="313">
          <cell r="H313">
            <v>0</v>
          </cell>
        </row>
        <row r="314">
          <cell r="H314">
            <v>0</v>
          </cell>
        </row>
        <row r="315">
          <cell r="H315">
            <v>0</v>
          </cell>
        </row>
        <row r="316">
          <cell r="H316">
            <v>0</v>
          </cell>
        </row>
        <row r="317">
          <cell r="H317">
            <v>0</v>
          </cell>
        </row>
        <row r="318">
          <cell r="H318">
            <v>0</v>
          </cell>
        </row>
        <row r="319">
          <cell r="H319">
            <v>0</v>
          </cell>
        </row>
        <row r="320">
          <cell r="H320">
            <v>0</v>
          </cell>
        </row>
        <row r="321">
          <cell r="H321">
            <v>0</v>
          </cell>
        </row>
        <row r="322">
          <cell r="H322">
            <v>0</v>
          </cell>
        </row>
        <row r="323">
          <cell r="H323">
            <v>0</v>
          </cell>
        </row>
        <row r="324">
          <cell r="H324">
            <v>0</v>
          </cell>
        </row>
        <row r="325">
          <cell r="H325">
            <v>0</v>
          </cell>
        </row>
        <row r="326">
          <cell r="H326">
            <v>0</v>
          </cell>
        </row>
        <row r="327">
          <cell r="H327">
            <v>0</v>
          </cell>
        </row>
        <row r="328">
          <cell r="H328">
            <v>0</v>
          </cell>
        </row>
        <row r="329">
          <cell r="H329">
            <v>0</v>
          </cell>
        </row>
        <row r="330">
          <cell r="H330">
            <v>0</v>
          </cell>
        </row>
        <row r="331">
          <cell r="H331">
            <v>0</v>
          </cell>
        </row>
        <row r="332">
          <cell r="H332">
            <v>0</v>
          </cell>
        </row>
        <row r="333">
          <cell r="H333">
            <v>0</v>
          </cell>
        </row>
        <row r="334">
          <cell r="H334">
            <v>0</v>
          </cell>
        </row>
        <row r="335">
          <cell r="H335">
            <v>0</v>
          </cell>
        </row>
        <row r="336">
          <cell r="H336">
            <v>0</v>
          </cell>
        </row>
        <row r="337">
          <cell r="H337">
            <v>0</v>
          </cell>
        </row>
        <row r="338">
          <cell r="H338">
            <v>0</v>
          </cell>
        </row>
        <row r="339">
          <cell r="H339">
            <v>0</v>
          </cell>
        </row>
        <row r="340">
          <cell r="H340">
            <v>0</v>
          </cell>
        </row>
        <row r="341">
          <cell r="H341">
            <v>0</v>
          </cell>
        </row>
        <row r="342">
          <cell r="H342">
            <v>0</v>
          </cell>
        </row>
        <row r="343">
          <cell r="H343">
            <v>0</v>
          </cell>
        </row>
        <row r="344">
          <cell r="H344">
            <v>0</v>
          </cell>
        </row>
        <row r="345">
          <cell r="H345">
            <v>0</v>
          </cell>
        </row>
        <row r="346">
          <cell r="H346">
            <v>0</v>
          </cell>
        </row>
        <row r="347">
          <cell r="H347">
            <v>0</v>
          </cell>
        </row>
        <row r="348">
          <cell r="H348">
            <v>0</v>
          </cell>
        </row>
        <row r="349">
          <cell r="H349">
            <v>0</v>
          </cell>
        </row>
        <row r="350">
          <cell r="H350">
            <v>0</v>
          </cell>
        </row>
        <row r="351">
          <cell r="H351">
            <v>0</v>
          </cell>
        </row>
        <row r="352">
          <cell r="H352">
            <v>0</v>
          </cell>
        </row>
        <row r="353">
          <cell r="H353">
            <v>0</v>
          </cell>
        </row>
        <row r="354">
          <cell r="H354">
            <v>0</v>
          </cell>
        </row>
        <row r="355">
          <cell r="H355">
            <v>0</v>
          </cell>
        </row>
        <row r="356">
          <cell r="H356">
            <v>0</v>
          </cell>
        </row>
        <row r="357">
          <cell r="H357">
            <v>0</v>
          </cell>
        </row>
        <row r="358">
          <cell r="H358">
            <v>0</v>
          </cell>
        </row>
        <row r="359">
          <cell r="H359">
            <v>0</v>
          </cell>
        </row>
        <row r="360">
          <cell r="H360">
            <v>0</v>
          </cell>
        </row>
        <row r="361">
          <cell r="H361">
            <v>0</v>
          </cell>
        </row>
        <row r="362">
          <cell r="H362">
            <v>0</v>
          </cell>
        </row>
        <row r="363">
          <cell r="H363">
            <v>0</v>
          </cell>
        </row>
        <row r="364">
          <cell r="H364">
            <v>0</v>
          </cell>
        </row>
        <row r="365">
          <cell r="H365">
            <v>0</v>
          </cell>
        </row>
        <row r="366">
          <cell r="H366">
            <v>0</v>
          </cell>
        </row>
        <row r="367">
          <cell r="H367">
            <v>0</v>
          </cell>
        </row>
        <row r="368">
          <cell r="H368">
            <v>0</v>
          </cell>
        </row>
        <row r="369">
          <cell r="H369">
            <v>0</v>
          </cell>
        </row>
        <row r="370">
          <cell r="H370">
            <v>0</v>
          </cell>
        </row>
        <row r="371">
          <cell r="H371">
            <v>0</v>
          </cell>
        </row>
        <row r="372">
          <cell r="H372">
            <v>0</v>
          </cell>
        </row>
        <row r="373">
          <cell r="H373">
            <v>0</v>
          </cell>
        </row>
        <row r="374">
          <cell r="H374">
            <v>0</v>
          </cell>
        </row>
        <row r="375">
          <cell r="H375">
            <v>0</v>
          </cell>
        </row>
        <row r="376">
          <cell r="H376">
            <v>0</v>
          </cell>
        </row>
        <row r="377">
          <cell r="H377">
            <v>0</v>
          </cell>
        </row>
        <row r="378">
          <cell r="H378">
            <v>0</v>
          </cell>
        </row>
        <row r="379">
          <cell r="H379">
            <v>0</v>
          </cell>
        </row>
        <row r="380">
          <cell r="H380">
            <v>0</v>
          </cell>
        </row>
        <row r="381">
          <cell r="H381">
            <v>0</v>
          </cell>
        </row>
        <row r="382">
          <cell r="H382">
            <v>0</v>
          </cell>
        </row>
        <row r="383">
          <cell r="H383">
            <v>0</v>
          </cell>
        </row>
        <row r="384">
          <cell r="H384">
            <v>0</v>
          </cell>
        </row>
        <row r="385">
          <cell r="H385">
            <v>0</v>
          </cell>
        </row>
        <row r="386">
          <cell r="H386">
            <v>0</v>
          </cell>
        </row>
        <row r="387">
          <cell r="H387">
            <v>0</v>
          </cell>
        </row>
        <row r="388">
          <cell r="H388">
            <v>0</v>
          </cell>
        </row>
        <row r="389">
          <cell r="H389">
            <v>0</v>
          </cell>
        </row>
        <row r="390">
          <cell r="H390">
            <v>0</v>
          </cell>
        </row>
        <row r="391">
          <cell r="H391">
            <v>0</v>
          </cell>
        </row>
        <row r="392">
          <cell r="H392">
            <v>0</v>
          </cell>
        </row>
        <row r="393">
          <cell r="H393">
            <v>0</v>
          </cell>
        </row>
        <row r="394">
          <cell r="H394">
            <v>0</v>
          </cell>
        </row>
        <row r="395">
          <cell r="H395">
            <v>0</v>
          </cell>
        </row>
        <row r="396">
          <cell r="H396">
            <v>0</v>
          </cell>
        </row>
        <row r="397">
          <cell r="H397">
            <v>0</v>
          </cell>
        </row>
        <row r="398">
          <cell r="H398">
            <v>0</v>
          </cell>
        </row>
        <row r="399">
          <cell r="H399">
            <v>0</v>
          </cell>
        </row>
        <row r="400">
          <cell r="H400">
            <v>0</v>
          </cell>
        </row>
        <row r="401">
          <cell r="H401">
            <v>0</v>
          </cell>
        </row>
        <row r="402">
          <cell r="H402">
            <v>0</v>
          </cell>
        </row>
        <row r="403">
          <cell r="H403">
            <v>0</v>
          </cell>
        </row>
        <row r="404">
          <cell r="H404">
            <v>0</v>
          </cell>
        </row>
        <row r="405">
          <cell r="H405">
            <v>0</v>
          </cell>
        </row>
        <row r="406">
          <cell r="H406">
            <v>0</v>
          </cell>
        </row>
        <row r="407">
          <cell r="H407">
            <v>0</v>
          </cell>
        </row>
        <row r="408">
          <cell r="H408">
            <v>0</v>
          </cell>
        </row>
        <row r="409">
          <cell r="H409">
            <v>0</v>
          </cell>
        </row>
        <row r="410">
          <cell r="H410">
            <v>0</v>
          </cell>
        </row>
        <row r="411">
          <cell r="H411">
            <v>0</v>
          </cell>
        </row>
        <row r="412">
          <cell r="H412">
            <v>0</v>
          </cell>
        </row>
        <row r="413">
          <cell r="H413">
            <v>0</v>
          </cell>
        </row>
        <row r="414">
          <cell r="H414">
            <v>0</v>
          </cell>
        </row>
        <row r="415">
          <cell r="H415">
            <v>0</v>
          </cell>
        </row>
        <row r="416">
          <cell r="H416">
            <v>0</v>
          </cell>
        </row>
        <row r="417">
          <cell r="H417">
            <v>0</v>
          </cell>
        </row>
        <row r="418">
          <cell r="H418">
            <v>0</v>
          </cell>
        </row>
        <row r="419">
          <cell r="H419">
            <v>0</v>
          </cell>
        </row>
        <row r="420">
          <cell r="H420">
            <v>0</v>
          </cell>
        </row>
        <row r="421">
          <cell r="H421">
            <v>0</v>
          </cell>
        </row>
        <row r="422">
          <cell r="H422">
            <v>0</v>
          </cell>
        </row>
        <row r="423">
          <cell r="H423">
            <v>0</v>
          </cell>
        </row>
        <row r="424">
          <cell r="H424">
            <v>0</v>
          </cell>
        </row>
        <row r="425">
          <cell r="H425">
            <v>0</v>
          </cell>
        </row>
        <row r="426">
          <cell r="H426">
            <v>0</v>
          </cell>
        </row>
        <row r="427">
          <cell r="H427">
            <v>0</v>
          </cell>
        </row>
        <row r="428">
          <cell r="H428">
            <v>0</v>
          </cell>
        </row>
        <row r="429">
          <cell r="H429">
            <v>0</v>
          </cell>
        </row>
        <row r="430">
          <cell r="H430">
            <v>0</v>
          </cell>
        </row>
        <row r="431">
          <cell r="H431">
            <v>0</v>
          </cell>
        </row>
        <row r="432">
          <cell r="H432">
            <v>0</v>
          </cell>
        </row>
        <row r="433">
          <cell r="H433">
            <v>0</v>
          </cell>
        </row>
        <row r="434">
          <cell r="H434">
            <v>0</v>
          </cell>
        </row>
        <row r="435">
          <cell r="H435">
            <v>0</v>
          </cell>
        </row>
        <row r="436">
          <cell r="H436">
            <v>0</v>
          </cell>
        </row>
        <row r="437">
          <cell r="H437">
            <v>0</v>
          </cell>
        </row>
        <row r="438">
          <cell r="H438">
            <v>0</v>
          </cell>
        </row>
        <row r="439">
          <cell r="H439">
            <v>0</v>
          </cell>
        </row>
        <row r="440">
          <cell r="H440">
            <v>0</v>
          </cell>
        </row>
        <row r="441">
          <cell r="H441">
            <v>0</v>
          </cell>
        </row>
        <row r="442">
          <cell r="H442">
            <v>0</v>
          </cell>
        </row>
        <row r="443">
          <cell r="H443">
            <v>0</v>
          </cell>
        </row>
        <row r="444">
          <cell r="H444">
            <v>0</v>
          </cell>
        </row>
        <row r="445">
          <cell r="H445">
            <v>0</v>
          </cell>
        </row>
        <row r="446">
          <cell r="H446">
            <v>0</v>
          </cell>
        </row>
        <row r="447">
          <cell r="H447">
            <v>0</v>
          </cell>
        </row>
        <row r="448">
          <cell r="H448">
            <v>0</v>
          </cell>
        </row>
        <row r="449">
          <cell r="H449">
            <v>0</v>
          </cell>
        </row>
        <row r="450">
          <cell r="H450">
            <v>0</v>
          </cell>
        </row>
        <row r="451">
          <cell r="H451">
            <v>0</v>
          </cell>
        </row>
        <row r="452">
          <cell r="H452">
            <v>0</v>
          </cell>
        </row>
        <row r="453">
          <cell r="H453">
            <v>0</v>
          </cell>
        </row>
        <row r="454">
          <cell r="H454">
            <v>0</v>
          </cell>
        </row>
        <row r="455">
          <cell r="H455">
            <v>0</v>
          </cell>
        </row>
        <row r="456">
          <cell r="H456">
            <v>0</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0</v>
          </cell>
        </row>
        <row r="474">
          <cell r="H474">
            <v>0</v>
          </cell>
        </row>
        <row r="475">
          <cell r="H475">
            <v>0</v>
          </cell>
        </row>
        <row r="476">
          <cell r="H476">
            <v>0</v>
          </cell>
        </row>
        <row r="477">
          <cell r="H477">
            <v>0</v>
          </cell>
        </row>
        <row r="478">
          <cell r="H478">
            <v>0</v>
          </cell>
        </row>
        <row r="479">
          <cell r="H479">
            <v>0</v>
          </cell>
        </row>
        <row r="480">
          <cell r="H480">
            <v>0</v>
          </cell>
        </row>
        <row r="481">
          <cell r="H481">
            <v>0</v>
          </cell>
        </row>
        <row r="482">
          <cell r="H482">
            <v>0</v>
          </cell>
        </row>
        <row r="483">
          <cell r="H483">
            <v>0</v>
          </cell>
        </row>
        <row r="484">
          <cell r="H484">
            <v>0</v>
          </cell>
        </row>
        <row r="485">
          <cell r="H485">
            <v>0</v>
          </cell>
        </row>
        <row r="486">
          <cell r="H486">
            <v>0</v>
          </cell>
        </row>
        <row r="487">
          <cell r="H487">
            <v>0</v>
          </cell>
        </row>
        <row r="488">
          <cell r="H488">
            <v>0</v>
          </cell>
        </row>
        <row r="489">
          <cell r="H489">
            <v>0</v>
          </cell>
        </row>
        <row r="490">
          <cell r="H490">
            <v>0</v>
          </cell>
        </row>
        <row r="491">
          <cell r="H491">
            <v>0</v>
          </cell>
        </row>
        <row r="492">
          <cell r="H492">
            <v>0</v>
          </cell>
        </row>
        <row r="493">
          <cell r="H493">
            <v>0</v>
          </cell>
        </row>
        <row r="494">
          <cell r="H494">
            <v>0</v>
          </cell>
        </row>
        <row r="495">
          <cell r="H495">
            <v>0</v>
          </cell>
        </row>
        <row r="496">
          <cell r="H496">
            <v>0</v>
          </cell>
        </row>
        <row r="497">
          <cell r="H497">
            <v>0</v>
          </cell>
        </row>
        <row r="498">
          <cell r="H498">
            <v>0</v>
          </cell>
        </row>
        <row r="499">
          <cell r="H499">
            <v>0</v>
          </cell>
        </row>
        <row r="500">
          <cell r="H500">
            <v>0</v>
          </cell>
        </row>
        <row r="501">
          <cell r="H501">
            <v>0</v>
          </cell>
        </row>
        <row r="502">
          <cell r="H502">
            <v>0</v>
          </cell>
        </row>
        <row r="503">
          <cell r="H503">
            <v>0</v>
          </cell>
        </row>
        <row r="504">
          <cell r="H504">
            <v>0</v>
          </cell>
        </row>
      </sheetData>
      <sheetData sheetId="1">
        <row r="1">
          <cell r="A1">
            <v>6.9710648148148147E-2</v>
          </cell>
        </row>
        <row r="3">
          <cell r="B3">
            <v>88</v>
          </cell>
          <cell r="C3">
            <v>2.3541666666666666E-2</v>
          </cell>
        </row>
        <row r="4">
          <cell r="B4">
            <v>114</v>
          </cell>
          <cell r="C4">
            <v>2.4548611111111115E-2</v>
          </cell>
        </row>
        <row r="5">
          <cell r="B5">
            <v>121</v>
          </cell>
          <cell r="C5">
            <v>2.4907407407407406E-2</v>
          </cell>
        </row>
        <row r="6">
          <cell r="B6">
            <v>89</v>
          </cell>
          <cell r="C6">
            <v>2.5138888888888891E-2</v>
          </cell>
        </row>
        <row r="7">
          <cell r="B7">
            <v>139</v>
          </cell>
          <cell r="C7">
            <v>2.5312500000000002E-2</v>
          </cell>
        </row>
        <row r="8">
          <cell r="B8">
            <v>275</v>
          </cell>
          <cell r="C8">
            <v>2.5358796296296296E-2</v>
          </cell>
        </row>
        <row r="9">
          <cell r="B9">
            <v>184</v>
          </cell>
          <cell r="C9">
            <v>2.5486111111111112E-2</v>
          </cell>
        </row>
        <row r="10">
          <cell r="B10">
            <v>13</v>
          </cell>
          <cell r="C10">
            <v>2.6157407407407407E-2</v>
          </cell>
        </row>
        <row r="11">
          <cell r="B11">
            <v>141</v>
          </cell>
          <cell r="C11">
            <v>2.6516203703703698E-2</v>
          </cell>
        </row>
        <row r="12">
          <cell r="B12">
            <v>10</v>
          </cell>
          <cell r="C12">
            <v>2.6712962962962966E-2</v>
          </cell>
        </row>
        <row r="13">
          <cell r="B13">
            <v>165</v>
          </cell>
          <cell r="C13">
            <v>2.6828703703703702E-2</v>
          </cell>
        </row>
        <row r="14">
          <cell r="B14">
            <v>273</v>
          </cell>
          <cell r="C14">
            <v>2.6886574074074077E-2</v>
          </cell>
        </row>
        <row r="15">
          <cell r="B15">
            <v>39</v>
          </cell>
          <cell r="C15">
            <v>2.6956018518518522E-2</v>
          </cell>
        </row>
        <row r="16">
          <cell r="B16">
            <v>100</v>
          </cell>
          <cell r="C16">
            <v>2.6967592592592595E-2</v>
          </cell>
        </row>
        <row r="17">
          <cell r="B17">
            <v>14</v>
          </cell>
          <cell r="C17">
            <v>2.6979166666666669E-2</v>
          </cell>
        </row>
        <row r="18">
          <cell r="B18">
            <v>118</v>
          </cell>
          <cell r="C18">
            <v>2.71875E-2</v>
          </cell>
        </row>
        <row r="19">
          <cell r="B19">
            <v>50</v>
          </cell>
          <cell r="C19">
            <v>2.7210648148148147E-2</v>
          </cell>
        </row>
        <row r="20">
          <cell r="B20">
            <v>177</v>
          </cell>
          <cell r="C20">
            <v>2.7314814814814816E-2</v>
          </cell>
        </row>
        <row r="21">
          <cell r="B21">
            <v>158</v>
          </cell>
          <cell r="C21">
            <v>2.736111111111111E-2</v>
          </cell>
        </row>
        <row r="22">
          <cell r="B22">
            <v>104</v>
          </cell>
          <cell r="C22">
            <v>2.7395833333333338E-2</v>
          </cell>
        </row>
        <row r="23">
          <cell r="B23">
            <v>77</v>
          </cell>
          <cell r="C23">
            <v>2.7430555555555555E-2</v>
          </cell>
        </row>
        <row r="24">
          <cell r="B24">
            <v>168</v>
          </cell>
          <cell r="C24">
            <v>2.7615740740740743E-2</v>
          </cell>
        </row>
        <row r="25">
          <cell r="B25">
            <v>130</v>
          </cell>
          <cell r="C25">
            <v>2.7743055555555559E-2</v>
          </cell>
        </row>
        <row r="26">
          <cell r="B26">
            <v>34</v>
          </cell>
          <cell r="C26">
            <v>2.7789351851851853E-2</v>
          </cell>
        </row>
        <row r="27">
          <cell r="B27">
            <v>111</v>
          </cell>
          <cell r="C27">
            <v>2.7824074074074074E-2</v>
          </cell>
        </row>
        <row r="28">
          <cell r="B28">
            <v>164</v>
          </cell>
          <cell r="C28">
            <v>2.7905092592592592E-2</v>
          </cell>
        </row>
        <row r="29">
          <cell r="B29">
            <v>94</v>
          </cell>
          <cell r="C29">
            <v>2.7928240740740743E-2</v>
          </cell>
        </row>
        <row r="30">
          <cell r="B30">
            <v>142</v>
          </cell>
          <cell r="C30">
            <v>2.7962962962962964E-2</v>
          </cell>
        </row>
        <row r="31">
          <cell r="B31">
            <v>147</v>
          </cell>
          <cell r="C31">
            <v>2.8159722222222221E-2</v>
          </cell>
        </row>
        <row r="32">
          <cell r="B32">
            <v>105</v>
          </cell>
          <cell r="C32">
            <v>2.8217592592592589E-2</v>
          </cell>
        </row>
        <row r="33">
          <cell r="B33">
            <v>37</v>
          </cell>
          <cell r="C33">
            <v>2.8506944444444442E-2</v>
          </cell>
        </row>
        <row r="34">
          <cell r="B34">
            <v>31</v>
          </cell>
          <cell r="C34">
            <v>2.854166666666667E-2</v>
          </cell>
        </row>
        <row r="35">
          <cell r="B35">
            <v>19</v>
          </cell>
          <cell r="C35">
            <v>2.8622685185185185E-2</v>
          </cell>
        </row>
        <row r="36">
          <cell r="B36">
            <v>262</v>
          </cell>
          <cell r="C36">
            <v>2.8703703703703703E-2</v>
          </cell>
        </row>
        <row r="37">
          <cell r="B37">
            <v>51</v>
          </cell>
          <cell r="C37">
            <v>2.8900462962962961E-2</v>
          </cell>
        </row>
        <row r="38">
          <cell r="B38">
            <v>112</v>
          </cell>
          <cell r="C38">
            <v>2.8912037037037038E-2</v>
          </cell>
        </row>
        <row r="39">
          <cell r="B39">
            <v>103</v>
          </cell>
          <cell r="C39">
            <v>2.9074074074074075E-2</v>
          </cell>
        </row>
        <row r="40">
          <cell r="B40">
            <v>117</v>
          </cell>
          <cell r="C40">
            <v>2.9097222222222222E-2</v>
          </cell>
        </row>
        <row r="41">
          <cell r="B41">
            <v>15</v>
          </cell>
          <cell r="C41">
            <v>2.9131944444444446E-2</v>
          </cell>
        </row>
        <row r="42">
          <cell r="B42">
            <v>106</v>
          </cell>
          <cell r="C42">
            <v>2.9525462962962962E-2</v>
          </cell>
        </row>
        <row r="43">
          <cell r="B43">
            <v>146</v>
          </cell>
          <cell r="C43">
            <v>2.97337962962963E-2</v>
          </cell>
        </row>
        <row r="44">
          <cell r="B44">
            <v>81</v>
          </cell>
          <cell r="C44">
            <v>2.9803240740740741E-2</v>
          </cell>
        </row>
        <row r="45">
          <cell r="B45">
            <v>33</v>
          </cell>
          <cell r="C45">
            <v>2.9837962962962965E-2</v>
          </cell>
        </row>
        <row r="46">
          <cell r="B46">
            <v>43</v>
          </cell>
          <cell r="C46">
            <v>2.989583333333333E-2</v>
          </cell>
        </row>
        <row r="47">
          <cell r="B47">
            <v>110</v>
          </cell>
          <cell r="C47">
            <v>2.9930555555555557E-2</v>
          </cell>
        </row>
        <row r="48">
          <cell r="B48">
            <v>143</v>
          </cell>
          <cell r="C48">
            <v>2.9976851851851852E-2</v>
          </cell>
        </row>
        <row r="49">
          <cell r="B49">
            <v>52</v>
          </cell>
          <cell r="C49">
            <v>3.0173611111111113E-2</v>
          </cell>
        </row>
        <row r="50">
          <cell r="B50">
            <v>9</v>
          </cell>
          <cell r="C50">
            <v>3.0254629629629631E-2</v>
          </cell>
        </row>
        <row r="51">
          <cell r="B51">
            <v>276</v>
          </cell>
          <cell r="C51">
            <v>3.0300925925925926E-2</v>
          </cell>
        </row>
        <row r="52">
          <cell r="B52">
            <v>90</v>
          </cell>
          <cell r="C52">
            <v>3.0324074074074073E-2</v>
          </cell>
        </row>
        <row r="53">
          <cell r="B53">
            <v>41</v>
          </cell>
          <cell r="C53">
            <v>3.0358796296296297E-2</v>
          </cell>
        </row>
        <row r="54">
          <cell r="B54">
            <v>191</v>
          </cell>
          <cell r="C54">
            <v>3.0416666666666665E-2</v>
          </cell>
        </row>
        <row r="55">
          <cell r="B55">
            <v>189</v>
          </cell>
          <cell r="C55">
            <v>3.0439814814814819E-2</v>
          </cell>
        </row>
        <row r="56">
          <cell r="B56">
            <v>167</v>
          </cell>
          <cell r="C56">
            <v>3.0462962962962966E-2</v>
          </cell>
        </row>
        <row r="57">
          <cell r="B57">
            <v>29</v>
          </cell>
          <cell r="C57">
            <v>3.0532407407407411E-2</v>
          </cell>
        </row>
        <row r="58">
          <cell r="B58">
            <v>278</v>
          </cell>
          <cell r="C58">
            <v>3.0624999999999999E-2</v>
          </cell>
        </row>
        <row r="59">
          <cell r="B59">
            <v>60</v>
          </cell>
          <cell r="C59">
            <v>3.0717592592592591E-2</v>
          </cell>
        </row>
        <row r="60">
          <cell r="B60">
            <v>138</v>
          </cell>
          <cell r="C60">
            <v>3.079861111111111E-2</v>
          </cell>
        </row>
        <row r="61">
          <cell r="B61">
            <v>267</v>
          </cell>
          <cell r="C61">
            <v>3.0868055555555555E-2</v>
          </cell>
        </row>
        <row r="62">
          <cell r="B62">
            <v>200</v>
          </cell>
          <cell r="C62">
            <v>3.1064814814814812E-2</v>
          </cell>
        </row>
        <row r="63">
          <cell r="B63">
            <v>265</v>
          </cell>
          <cell r="C63">
            <v>3.1134259259259261E-2</v>
          </cell>
        </row>
        <row r="64">
          <cell r="B64">
            <v>109</v>
          </cell>
          <cell r="C64">
            <v>3.1180555555555555E-2</v>
          </cell>
        </row>
        <row r="65">
          <cell r="B65">
            <v>144</v>
          </cell>
          <cell r="C65">
            <v>3.1215277777777783E-2</v>
          </cell>
        </row>
        <row r="66">
          <cell r="B66">
            <v>28</v>
          </cell>
          <cell r="C66">
            <v>3.1261574074074074E-2</v>
          </cell>
        </row>
        <row r="67">
          <cell r="B67">
            <v>87</v>
          </cell>
          <cell r="C67">
            <v>3.1307870370370368E-2</v>
          </cell>
        </row>
        <row r="68">
          <cell r="B68">
            <v>193</v>
          </cell>
          <cell r="C68">
            <v>3.1435185185185184E-2</v>
          </cell>
        </row>
        <row r="69">
          <cell r="B69">
            <v>174</v>
          </cell>
          <cell r="C69">
            <v>3.1481481481481485E-2</v>
          </cell>
        </row>
        <row r="70">
          <cell r="B70">
            <v>197</v>
          </cell>
          <cell r="C70">
            <v>3.1516203703703706E-2</v>
          </cell>
        </row>
        <row r="71">
          <cell r="B71">
            <v>196</v>
          </cell>
          <cell r="C71">
            <v>3.155092592592592E-2</v>
          </cell>
        </row>
        <row r="72">
          <cell r="B72">
            <v>187</v>
          </cell>
          <cell r="C72">
            <v>3.1608796296296295E-2</v>
          </cell>
        </row>
        <row r="73">
          <cell r="B73">
            <v>137</v>
          </cell>
          <cell r="C73">
            <v>3.1666666666666669E-2</v>
          </cell>
        </row>
        <row r="74">
          <cell r="B74">
            <v>192</v>
          </cell>
          <cell r="C74">
            <v>3.1689814814814816E-2</v>
          </cell>
        </row>
        <row r="75">
          <cell r="B75">
            <v>4</v>
          </cell>
          <cell r="C75">
            <v>3.1770833333333331E-2</v>
          </cell>
        </row>
        <row r="76">
          <cell r="B76">
            <v>67</v>
          </cell>
          <cell r="C76">
            <v>3.1828703703703706E-2</v>
          </cell>
        </row>
        <row r="77">
          <cell r="B77">
            <v>91</v>
          </cell>
          <cell r="C77">
            <v>3.1921296296296302E-2</v>
          </cell>
        </row>
        <row r="78">
          <cell r="B78">
            <v>49</v>
          </cell>
          <cell r="C78">
            <v>3.1944444444444449E-2</v>
          </cell>
        </row>
        <row r="79">
          <cell r="B79">
            <v>178</v>
          </cell>
          <cell r="C79">
            <v>3.1956018518518516E-2</v>
          </cell>
        </row>
        <row r="80">
          <cell r="B80">
            <v>129</v>
          </cell>
          <cell r="C80">
            <v>3.1979166666666663E-2</v>
          </cell>
        </row>
        <row r="81">
          <cell r="B81">
            <v>44</v>
          </cell>
          <cell r="C81">
            <v>3.2002314814814803E-2</v>
          </cell>
        </row>
        <row r="82">
          <cell r="B82">
            <v>270</v>
          </cell>
          <cell r="C82">
            <v>3.2025462962962999E-2</v>
          </cell>
        </row>
        <row r="83">
          <cell r="B83">
            <v>3</v>
          </cell>
          <cell r="C83">
            <v>3.2048611111111201E-2</v>
          </cell>
        </row>
        <row r="84">
          <cell r="B84">
            <v>18</v>
          </cell>
          <cell r="C84">
            <v>3.2106481481481479E-2</v>
          </cell>
        </row>
        <row r="85">
          <cell r="B85">
            <v>40</v>
          </cell>
          <cell r="C85">
            <v>3.2141203703703707E-2</v>
          </cell>
        </row>
        <row r="86">
          <cell r="B86">
            <v>78</v>
          </cell>
          <cell r="C86">
            <v>3.2199074074074074E-2</v>
          </cell>
        </row>
        <row r="87">
          <cell r="B87">
            <v>272</v>
          </cell>
          <cell r="C87">
            <v>3.2210648148148148E-2</v>
          </cell>
        </row>
        <row r="88">
          <cell r="B88">
            <v>140</v>
          </cell>
          <cell r="C88">
            <v>3.2233796296296295E-2</v>
          </cell>
        </row>
        <row r="89">
          <cell r="B89">
            <v>176</v>
          </cell>
          <cell r="C89">
            <v>3.2256944444444442E-2</v>
          </cell>
        </row>
        <row r="90">
          <cell r="B90">
            <v>86</v>
          </cell>
          <cell r="C90">
            <v>3.2280092592592589E-2</v>
          </cell>
        </row>
        <row r="91">
          <cell r="B91">
            <v>102</v>
          </cell>
          <cell r="C91">
            <v>3.2349537037037038E-2</v>
          </cell>
        </row>
        <row r="92">
          <cell r="B92">
            <v>11</v>
          </cell>
          <cell r="C92">
            <v>3.243055555555556E-2</v>
          </cell>
        </row>
        <row r="93">
          <cell r="B93">
            <v>48</v>
          </cell>
          <cell r="C93">
            <v>3.24537037037037E-2</v>
          </cell>
        </row>
        <row r="94">
          <cell r="B94">
            <v>73</v>
          </cell>
          <cell r="C94">
            <v>3.2476851851851847E-2</v>
          </cell>
        </row>
        <row r="95">
          <cell r="B95">
            <v>170</v>
          </cell>
          <cell r="C95">
            <v>3.2500000000000001E-2</v>
          </cell>
        </row>
        <row r="96">
          <cell r="B96">
            <v>20</v>
          </cell>
          <cell r="C96">
            <v>3.2523148148148148E-2</v>
          </cell>
        </row>
        <row r="97">
          <cell r="B97">
            <v>79</v>
          </cell>
          <cell r="C97">
            <v>3.2569444444444443E-2</v>
          </cell>
        </row>
        <row r="98">
          <cell r="B98">
            <v>71</v>
          </cell>
          <cell r="C98">
            <v>3.2615740740740744E-2</v>
          </cell>
        </row>
        <row r="99">
          <cell r="B99">
            <v>35</v>
          </cell>
          <cell r="C99">
            <v>3.2638888888888891E-2</v>
          </cell>
        </row>
        <row r="100">
          <cell r="B100">
            <v>172</v>
          </cell>
          <cell r="C100">
            <v>3.2777777777777781E-2</v>
          </cell>
        </row>
        <row r="101">
          <cell r="B101">
            <v>281</v>
          </cell>
          <cell r="C101">
            <v>3.2800925925925928E-2</v>
          </cell>
        </row>
        <row r="102">
          <cell r="B102">
            <v>266</v>
          </cell>
          <cell r="C102">
            <v>3.2858796296296296E-2</v>
          </cell>
        </row>
        <row r="103">
          <cell r="B103">
            <v>128</v>
          </cell>
          <cell r="C103">
            <v>3.290509259259259E-2</v>
          </cell>
        </row>
        <row r="104">
          <cell r="B104">
            <v>127</v>
          </cell>
          <cell r="C104">
            <v>3.290509259259259E-2</v>
          </cell>
        </row>
        <row r="105">
          <cell r="B105">
            <v>30</v>
          </cell>
          <cell r="C105">
            <v>3.2986111111111112E-2</v>
          </cell>
        </row>
        <row r="106">
          <cell r="B106">
            <v>119</v>
          </cell>
          <cell r="C106">
            <v>3.3148148148148149E-2</v>
          </cell>
        </row>
        <row r="107">
          <cell r="B107">
            <v>185</v>
          </cell>
          <cell r="C107">
            <v>3.3275462962962958E-2</v>
          </cell>
        </row>
        <row r="108">
          <cell r="B108">
            <v>259</v>
          </cell>
          <cell r="C108">
            <v>3.3344907407407406E-2</v>
          </cell>
        </row>
        <row r="109">
          <cell r="B109">
            <v>280</v>
          </cell>
          <cell r="C109">
            <v>3.3460648148148149E-2</v>
          </cell>
        </row>
        <row r="110">
          <cell r="B110">
            <v>169</v>
          </cell>
          <cell r="C110">
            <v>3.3506944444444443E-2</v>
          </cell>
        </row>
        <row r="111">
          <cell r="B111">
            <v>32</v>
          </cell>
          <cell r="C111">
            <v>3.3587962962962965E-2</v>
          </cell>
        </row>
        <row r="112">
          <cell r="B112">
            <v>57</v>
          </cell>
          <cell r="C112">
            <v>3.3622685185185179E-2</v>
          </cell>
        </row>
        <row r="113">
          <cell r="B113">
            <v>22</v>
          </cell>
          <cell r="C113">
            <v>3.3715277777777775E-2</v>
          </cell>
        </row>
        <row r="114">
          <cell r="B114">
            <v>21</v>
          </cell>
          <cell r="C114">
            <v>3.3715277777777775E-2</v>
          </cell>
        </row>
        <row r="115">
          <cell r="B115">
            <v>157</v>
          </cell>
          <cell r="C115">
            <v>3.3773148148148149E-2</v>
          </cell>
        </row>
        <row r="116">
          <cell r="B116">
            <v>132</v>
          </cell>
          <cell r="C116">
            <v>3.3796296296296297E-2</v>
          </cell>
        </row>
        <row r="117">
          <cell r="B117">
            <v>269</v>
          </cell>
          <cell r="C117">
            <v>3.3842592592592598E-2</v>
          </cell>
        </row>
        <row r="118">
          <cell r="B118">
            <v>42</v>
          </cell>
          <cell r="C118">
            <v>3.3865740740740738E-2</v>
          </cell>
        </row>
        <row r="119">
          <cell r="B119">
            <v>195</v>
          </cell>
          <cell r="C119">
            <v>3.3912037037037039E-2</v>
          </cell>
        </row>
        <row r="120">
          <cell r="B120">
            <v>2</v>
          </cell>
          <cell r="C120">
            <v>3.3935185185185186E-2</v>
          </cell>
        </row>
        <row r="121">
          <cell r="B121">
            <v>23</v>
          </cell>
          <cell r="C121">
            <v>3.3969907407407407E-2</v>
          </cell>
        </row>
        <row r="122">
          <cell r="B122">
            <v>101</v>
          </cell>
          <cell r="C122">
            <v>3.4016203703703708E-2</v>
          </cell>
        </row>
        <row r="123">
          <cell r="B123">
            <v>76</v>
          </cell>
          <cell r="C123">
            <v>3.4375000000000003E-2</v>
          </cell>
        </row>
        <row r="124">
          <cell r="B124">
            <v>123</v>
          </cell>
          <cell r="C124">
            <v>3.4444444444444444E-2</v>
          </cell>
        </row>
        <row r="125">
          <cell r="B125">
            <v>122</v>
          </cell>
          <cell r="C125">
            <v>3.4467592592592591E-2</v>
          </cell>
        </row>
        <row r="126">
          <cell r="B126">
            <v>263</v>
          </cell>
          <cell r="C126">
            <v>3.4490740740740738E-2</v>
          </cell>
        </row>
        <row r="127">
          <cell r="B127">
            <v>133</v>
          </cell>
          <cell r="C127">
            <v>3.4525462962962966E-2</v>
          </cell>
        </row>
        <row r="128">
          <cell r="B128">
            <v>131</v>
          </cell>
          <cell r="C128">
            <v>3.453703703703704E-2</v>
          </cell>
        </row>
        <row r="129">
          <cell r="B129">
            <v>75</v>
          </cell>
          <cell r="C129">
            <v>3.4560185185185187E-2</v>
          </cell>
        </row>
        <row r="130">
          <cell r="B130">
            <v>46</v>
          </cell>
          <cell r="C130">
            <v>3.4618055555555555E-2</v>
          </cell>
        </row>
        <row r="131">
          <cell r="B131">
            <v>84</v>
          </cell>
          <cell r="C131">
            <v>3.4641203703703702E-2</v>
          </cell>
        </row>
        <row r="132">
          <cell r="B132">
            <v>171</v>
          </cell>
          <cell r="C132">
            <v>3.4675925925925923E-2</v>
          </cell>
        </row>
        <row r="133">
          <cell r="B133">
            <v>58</v>
          </cell>
          <cell r="C133">
            <v>3.4814814814814812E-2</v>
          </cell>
        </row>
        <row r="134">
          <cell r="B134">
            <v>66</v>
          </cell>
          <cell r="C134">
            <v>3.5046296296296298E-2</v>
          </cell>
        </row>
        <row r="135">
          <cell r="B135">
            <v>194</v>
          </cell>
          <cell r="C135">
            <v>3.5057870370370371E-2</v>
          </cell>
        </row>
        <row r="136">
          <cell r="B136">
            <v>62</v>
          </cell>
          <cell r="C136">
            <v>3.5081018518518518E-2</v>
          </cell>
        </row>
        <row r="137">
          <cell r="B137">
            <v>268</v>
          </cell>
          <cell r="C137">
            <v>3.5104166666666665E-2</v>
          </cell>
        </row>
        <row r="138">
          <cell r="B138">
            <v>16</v>
          </cell>
          <cell r="C138">
            <v>3.5127314814814813E-2</v>
          </cell>
        </row>
        <row r="139">
          <cell r="B139">
            <v>149</v>
          </cell>
          <cell r="C139">
            <v>3.5370370370370365E-2</v>
          </cell>
        </row>
        <row r="140">
          <cell r="B140">
            <v>47</v>
          </cell>
          <cell r="C140">
            <v>3.5405092592592592E-2</v>
          </cell>
        </row>
        <row r="141">
          <cell r="B141">
            <v>115</v>
          </cell>
          <cell r="C141">
            <v>3.5509259259259261E-2</v>
          </cell>
        </row>
        <row r="142">
          <cell r="B142">
            <v>166</v>
          </cell>
          <cell r="C142">
            <v>3.5578703703703703E-2</v>
          </cell>
        </row>
        <row r="143">
          <cell r="B143">
            <v>97</v>
          </cell>
          <cell r="C143">
            <v>3.560185185185185E-2</v>
          </cell>
        </row>
        <row r="144">
          <cell r="B144">
            <v>260</v>
          </cell>
          <cell r="C144">
            <v>3.5624999999999997E-2</v>
          </cell>
        </row>
        <row r="145">
          <cell r="B145">
            <v>72</v>
          </cell>
          <cell r="C145">
            <v>3.5648148148148151E-2</v>
          </cell>
        </row>
        <row r="146">
          <cell r="B146">
            <v>108</v>
          </cell>
          <cell r="C146">
            <v>3.5671296296296298E-2</v>
          </cell>
        </row>
        <row r="147">
          <cell r="B147">
            <v>36</v>
          </cell>
          <cell r="C147">
            <v>3.5706018518518519E-2</v>
          </cell>
        </row>
        <row r="148">
          <cell r="B148">
            <v>120</v>
          </cell>
          <cell r="C148">
            <v>3.5729166666666666E-2</v>
          </cell>
        </row>
        <row r="149">
          <cell r="B149">
            <v>152</v>
          </cell>
          <cell r="C149">
            <v>3.5763888888888887E-2</v>
          </cell>
        </row>
        <row r="150">
          <cell r="B150">
            <v>153</v>
          </cell>
          <cell r="C150">
            <v>3.577546296296296E-2</v>
          </cell>
        </row>
        <row r="151">
          <cell r="B151">
            <v>63</v>
          </cell>
          <cell r="C151">
            <v>3.5891203703703703E-2</v>
          </cell>
        </row>
        <row r="152">
          <cell r="B152">
            <v>38</v>
          </cell>
          <cell r="C152">
            <v>3.5914351851851857E-2</v>
          </cell>
        </row>
        <row r="153">
          <cell r="B153">
            <v>198</v>
          </cell>
          <cell r="C153">
            <v>3.6064814814814813E-2</v>
          </cell>
        </row>
        <row r="154">
          <cell r="B154">
            <v>12</v>
          </cell>
          <cell r="C154">
            <v>3.619212962962963E-2</v>
          </cell>
        </row>
        <row r="155">
          <cell r="B155">
            <v>175</v>
          </cell>
          <cell r="C155">
            <v>3.6319444444444439E-2</v>
          </cell>
        </row>
        <row r="156">
          <cell r="B156">
            <v>282</v>
          </cell>
          <cell r="C156">
            <v>3.6377314814814814E-2</v>
          </cell>
        </row>
        <row r="157">
          <cell r="B157">
            <v>183</v>
          </cell>
          <cell r="C157">
            <v>3.6527777777777777E-2</v>
          </cell>
        </row>
        <row r="158">
          <cell r="B158">
            <v>24</v>
          </cell>
          <cell r="C158">
            <v>3.6550925925925924E-2</v>
          </cell>
        </row>
        <row r="159">
          <cell r="B159">
            <v>74</v>
          </cell>
          <cell r="C159">
            <v>3.6585648148148145E-2</v>
          </cell>
        </row>
        <row r="160">
          <cell r="B160">
            <v>85</v>
          </cell>
          <cell r="C160">
            <v>3.6597222222222225E-2</v>
          </cell>
        </row>
        <row r="161">
          <cell r="B161">
            <v>156</v>
          </cell>
          <cell r="C161">
            <v>3.6631944444444446E-2</v>
          </cell>
        </row>
        <row r="162">
          <cell r="B162">
            <v>17</v>
          </cell>
          <cell r="C162">
            <v>3.667824074074074E-2</v>
          </cell>
        </row>
        <row r="163">
          <cell r="B163">
            <v>125</v>
          </cell>
          <cell r="C163">
            <v>3.6967592592592594E-2</v>
          </cell>
        </row>
        <row r="164">
          <cell r="B164">
            <v>92</v>
          </cell>
          <cell r="C164">
            <v>3.7037037037037042E-2</v>
          </cell>
        </row>
        <row r="165">
          <cell r="B165">
            <v>8</v>
          </cell>
          <cell r="C165">
            <v>3.7048611111111109E-2</v>
          </cell>
        </row>
        <row r="166">
          <cell r="B166">
            <v>45</v>
          </cell>
          <cell r="C166">
            <v>3.7349537037037035E-2</v>
          </cell>
        </row>
        <row r="167">
          <cell r="B167">
            <v>126</v>
          </cell>
          <cell r="C167">
            <v>3.7372685185185189E-2</v>
          </cell>
        </row>
        <row r="168">
          <cell r="B168">
            <v>186</v>
          </cell>
          <cell r="C168">
            <v>3.7488425925925925E-2</v>
          </cell>
        </row>
        <row r="169">
          <cell r="B169">
            <v>150</v>
          </cell>
          <cell r="C169">
            <v>3.7511574074074072E-2</v>
          </cell>
        </row>
        <row r="170">
          <cell r="B170">
            <v>188</v>
          </cell>
          <cell r="C170">
            <v>3.7557870370370373E-2</v>
          </cell>
        </row>
        <row r="171">
          <cell r="B171">
            <v>64</v>
          </cell>
          <cell r="C171">
            <v>3.7604166666666702E-2</v>
          </cell>
        </row>
        <row r="172">
          <cell r="B172">
            <v>26</v>
          </cell>
          <cell r="C172">
            <v>3.7627314814814815E-2</v>
          </cell>
        </row>
        <row r="173">
          <cell r="B173">
            <v>107</v>
          </cell>
          <cell r="C173">
            <v>3.7743055555555557E-2</v>
          </cell>
        </row>
        <row r="174">
          <cell r="B174">
            <v>54</v>
          </cell>
          <cell r="C174">
            <v>3.7754629629629631E-2</v>
          </cell>
        </row>
        <row r="175">
          <cell r="B175">
            <v>65</v>
          </cell>
          <cell r="C175">
            <v>3.7754629629629631E-2</v>
          </cell>
        </row>
        <row r="176">
          <cell r="B176">
            <v>136</v>
          </cell>
          <cell r="C176">
            <v>3.7916666666666668E-2</v>
          </cell>
        </row>
        <row r="177">
          <cell r="B177">
            <v>61</v>
          </cell>
          <cell r="C177">
            <v>3.7928240740740742E-2</v>
          </cell>
        </row>
        <row r="178">
          <cell r="B178">
            <v>70</v>
          </cell>
          <cell r="C178">
            <v>3.7997685185185183E-2</v>
          </cell>
        </row>
        <row r="179">
          <cell r="B179">
            <v>287</v>
          </cell>
          <cell r="C179">
            <v>3.8009259259259263E-2</v>
          </cell>
        </row>
        <row r="180">
          <cell r="B180">
            <v>274</v>
          </cell>
          <cell r="C180">
            <v>3.8148148148148146E-2</v>
          </cell>
        </row>
        <row r="181">
          <cell r="B181">
            <v>284</v>
          </cell>
          <cell r="C181">
            <v>3.8182870370370374E-2</v>
          </cell>
        </row>
        <row r="182">
          <cell r="B182">
            <v>25</v>
          </cell>
          <cell r="C182">
            <v>3.8217592592592602E-2</v>
          </cell>
        </row>
        <row r="183">
          <cell r="B183">
            <v>27</v>
          </cell>
          <cell r="C183">
            <v>3.8252314814814802E-2</v>
          </cell>
        </row>
        <row r="184">
          <cell r="B184">
            <v>181</v>
          </cell>
          <cell r="C184">
            <v>3.8263888888888889E-2</v>
          </cell>
        </row>
        <row r="185">
          <cell r="B185">
            <v>163</v>
          </cell>
          <cell r="C185">
            <v>3.8275462962962963E-2</v>
          </cell>
        </row>
        <row r="186">
          <cell r="B186">
            <v>180</v>
          </cell>
          <cell r="C186">
            <v>3.8344907407407411E-2</v>
          </cell>
        </row>
        <row r="187">
          <cell r="B187">
            <v>93</v>
          </cell>
          <cell r="C187">
            <v>3.8518518518518521E-2</v>
          </cell>
        </row>
        <row r="188">
          <cell r="B188">
            <v>83</v>
          </cell>
          <cell r="C188">
            <v>3.8634259259259257E-2</v>
          </cell>
        </row>
        <row r="189">
          <cell r="B189">
            <v>68</v>
          </cell>
          <cell r="C189">
            <v>3.8645833333333331E-2</v>
          </cell>
        </row>
        <row r="190">
          <cell r="B190">
            <v>6</v>
          </cell>
          <cell r="C190">
            <v>3.8668981481481478E-2</v>
          </cell>
        </row>
        <row r="191">
          <cell r="B191">
            <v>190</v>
          </cell>
          <cell r="C191">
            <v>3.8796296296296294E-2</v>
          </cell>
        </row>
        <row r="192">
          <cell r="B192">
            <v>124</v>
          </cell>
          <cell r="C192">
            <v>3.8865740740740742E-2</v>
          </cell>
        </row>
        <row r="193">
          <cell r="B193">
            <v>182</v>
          </cell>
          <cell r="C193">
            <v>3.9074074074074074E-2</v>
          </cell>
        </row>
        <row r="194">
          <cell r="B194">
            <v>113</v>
          </cell>
          <cell r="C194">
            <v>3.9386574074074074E-2</v>
          </cell>
        </row>
        <row r="195">
          <cell r="B195">
            <v>199</v>
          </cell>
          <cell r="C195">
            <v>3.9444444444444442E-2</v>
          </cell>
        </row>
        <row r="196">
          <cell r="B196">
            <v>116</v>
          </cell>
          <cell r="C196">
            <v>3.9814814814814817E-2</v>
          </cell>
        </row>
        <row r="197">
          <cell r="B197">
            <v>5</v>
          </cell>
          <cell r="C197">
            <v>3.9895833333333332E-2</v>
          </cell>
        </row>
        <row r="198">
          <cell r="B198">
            <v>134</v>
          </cell>
          <cell r="C198">
            <v>3.9965277777777773E-2</v>
          </cell>
        </row>
        <row r="199">
          <cell r="B199">
            <v>69</v>
          </cell>
          <cell r="C199">
            <v>4.0034722222222201E-2</v>
          </cell>
        </row>
        <row r="200">
          <cell r="B200">
            <v>99</v>
          </cell>
          <cell r="C200">
            <v>4.0104166666666698E-2</v>
          </cell>
        </row>
        <row r="201">
          <cell r="B201">
            <v>59</v>
          </cell>
          <cell r="C201">
            <v>4.1122685185185186E-2</v>
          </cell>
        </row>
        <row r="202">
          <cell r="B202">
            <v>148</v>
          </cell>
          <cell r="C202">
            <v>4.1203703703703708E-2</v>
          </cell>
        </row>
        <row r="203">
          <cell r="B203">
            <v>1</v>
          </cell>
          <cell r="C203">
            <v>4.1261574074074069E-2</v>
          </cell>
        </row>
        <row r="204">
          <cell r="B204">
            <v>159</v>
          </cell>
          <cell r="C204">
            <v>4.1319444444444402E-2</v>
          </cell>
        </row>
        <row r="205">
          <cell r="B205">
            <v>160</v>
          </cell>
          <cell r="C205">
            <v>4.1701388888888885E-2</v>
          </cell>
        </row>
        <row r="206">
          <cell r="B206">
            <v>135</v>
          </cell>
          <cell r="C206">
            <v>4.1736111111111113E-2</v>
          </cell>
        </row>
        <row r="207">
          <cell r="B207">
            <v>286</v>
          </cell>
          <cell r="C207">
            <v>4.1770833333333299E-2</v>
          </cell>
        </row>
        <row r="208">
          <cell r="B208">
            <v>264</v>
          </cell>
          <cell r="C208">
            <v>4.2222222222222223E-2</v>
          </cell>
        </row>
        <row r="209">
          <cell r="B209">
            <v>53</v>
          </cell>
          <cell r="C209">
            <v>4.2245370370370371E-2</v>
          </cell>
        </row>
        <row r="210">
          <cell r="B210">
            <v>55</v>
          </cell>
          <cell r="C210">
            <v>4.2245370370370371E-2</v>
          </cell>
        </row>
        <row r="211">
          <cell r="B211">
            <v>56</v>
          </cell>
          <cell r="C211">
            <v>4.2256944444444444E-2</v>
          </cell>
        </row>
        <row r="212">
          <cell r="B212">
            <v>80</v>
          </cell>
          <cell r="C212">
            <v>4.2546296296296297E-2</v>
          </cell>
        </row>
        <row r="213">
          <cell r="B213">
            <v>261</v>
          </cell>
          <cell r="C213">
            <v>4.2569444444444444E-2</v>
          </cell>
        </row>
        <row r="214">
          <cell r="B214">
            <v>98</v>
          </cell>
          <cell r="C214">
            <v>4.2638888888888893E-2</v>
          </cell>
        </row>
        <row r="215">
          <cell r="B215">
            <v>96</v>
          </cell>
          <cell r="C215">
            <v>4.2673611111111114E-2</v>
          </cell>
        </row>
        <row r="216">
          <cell r="B216">
            <v>154</v>
          </cell>
          <cell r="C216">
            <v>4.3043981481481482E-2</v>
          </cell>
        </row>
        <row r="217">
          <cell r="B217">
            <v>155</v>
          </cell>
          <cell r="C217">
            <v>4.3055555555555562E-2</v>
          </cell>
        </row>
        <row r="218">
          <cell r="B218">
            <v>173</v>
          </cell>
          <cell r="C218">
            <v>4.4259259259259255E-2</v>
          </cell>
        </row>
        <row r="219">
          <cell r="B219">
            <v>258</v>
          </cell>
          <cell r="C219">
            <v>4.4641203703703704E-2</v>
          </cell>
        </row>
        <row r="220">
          <cell r="B220">
            <v>179</v>
          </cell>
          <cell r="C220">
            <v>4.5196759259259256E-2</v>
          </cell>
        </row>
        <row r="221">
          <cell r="B221">
            <v>151</v>
          </cell>
          <cell r="C221">
            <v>4.612268518518519E-2</v>
          </cell>
        </row>
        <row r="222">
          <cell r="B222">
            <v>162</v>
          </cell>
          <cell r="C222">
            <v>4.6979166666666662E-2</v>
          </cell>
        </row>
        <row r="223">
          <cell r="B223">
            <v>271</v>
          </cell>
          <cell r="C223">
            <v>4.7222222222222221E-2</v>
          </cell>
        </row>
        <row r="224">
          <cell r="B224">
            <v>161</v>
          </cell>
          <cell r="C224">
            <v>4.7291666666666669E-2</v>
          </cell>
        </row>
        <row r="225">
          <cell r="B225">
            <v>95</v>
          </cell>
          <cell r="C225">
            <v>4.9351851851851848E-2</v>
          </cell>
        </row>
        <row r="226">
          <cell r="B226">
            <v>277</v>
          </cell>
          <cell r="C226">
            <v>5.004629629629629E-2</v>
          </cell>
        </row>
        <row r="227">
          <cell r="B227">
            <v>7</v>
          </cell>
          <cell r="C227">
            <v>5.1979166666666667E-2</v>
          </cell>
        </row>
        <row r="228">
          <cell r="B228">
            <v>145</v>
          </cell>
          <cell r="C228">
            <v>5.7916666666666665E-2</v>
          </cell>
        </row>
        <row r="229">
          <cell r="B229">
            <v>257</v>
          </cell>
          <cell r="C229">
            <v>5.8113425925925923E-2</v>
          </cell>
        </row>
        <row r="230">
          <cell r="B230">
            <v>82</v>
          </cell>
          <cell r="C230">
            <v>6.9988425925925926E-2</v>
          </cell>
        </row>
      </sheetData>
      <sheetData sheetId="2"/>
      <sheetData sheetId="3"/>
      <sheetData sheetId="4">
        <row r="1">
          <cell r="F1">
            <v>1</v>
          </cell>
        </row>
        <row r="3">
          <cell r="B3" t="str">
            <v>Adamec Milan</v>
          </cell>
          <cell r="C3" t="str">
            <v>Orel Vyškov</v>
          </cell>
          <cell r="D3" t="str">
            <v>CZE</v>
          </cell>
          <cell r="E3">
            <v>1977</v>
          </cell>
        </row>
        <row r="4">
          <cell r="B4" t="str">
            <v>Adamkovič Marek</v>
          </cell>
          <cell r="C4" t="str">
            <v>Kickbox galanta</v>
          </cell>
          <cell r="D4" t="str">
            <v>SVK</v>
          </cell>
          <cell r="E4">
            <v>1973</v>
          </cell>
        </row>
        <row r="5">
          <cell r="B5" t="str">
            <v>Alasztics Gyula</v>
          </cell>
          <cell r="C5" t="str">
            <v>Györ</v>
          </cell>
          <cell r="D5" t="str">
            <v>HUN</v>
          </cell>
          <cell r="E5">
            <v>1950</v>
          </cell>
        </row>
        <row r="6">
          <cell r="B6" t="str">
            <v>Almáši Marián</v>
          </cell>
          <cell r="C6" t="str">
            <v>Šaľa</v>
          </cell>
          <cell r="D6" t="str">
            <v>SVK</v>
          </cell>
          <cell r="E6">
            <v>1970</v>
          </cell>
        </row>
        <row r="7">
          <cell r="B7" t="str">
            <v>Ammerová Jana</v>
          </cell>
          <cell r="C7" t="str">
            <v>AK HODONÍN</v>
          </cell>
          <cell r="D7" t="str">
            <v>CZE</v>
          </cell>
          <cell r="E7">
            <v>1977</v>
          </cell>
        </row>
        <row r="8">
          <cell r="B8" t="str">
            <v>Ammerová Jana</v>
          </cell>
          <cell r="C8" t="str">
            <v xml:space="preserve">AK HODONÍN </v>
          </cell>
          <cell r="D8" t="str">
            <v>CZE</v>
          </cell>
          <cell r="E8">
            <v>1977</v>
          </cell>
        </row>
        <row r="9">
          <cell r="B9" t="str">
            <v>Andel Milan</v>
          </cell>
          <cell r="C9" t="str">
            <v>ATÓM BOHUNICE</v>
          </cell>
          <cell r="D9" t="str">
            <v>SVK</v>
          </cell>
          <cell r="E9">
            <v>1957</v>
          </cell>
        </row>
        <row r="10">
          <cell r="B10" t="str">
            <v>Andrášik Anton</v>
          </cell>
          <cell r="C10" t="str">
            <v>Veľký Biel</v>
          </cell>
          <cell r="D10" t="str">
            <v>SVK</v>
          </cell>
          <cell r="E10">
            <v>1975</v>
          </cell>
        </row>
        <row r="11">
          <cell r="B11" t="str">
            <v>Antal Tibor</v>
          </cell>
          <cell r="C11" t="str">
            <v>Galanta</v>
          </cell>
          <cell r="D11" t="str">
            <v>SVK</v>
          </cell>
          <cell r="E11">
            <v>1954</v>
          </cell>
        </row>
        <row r="12">
          <cell r="B12" t="str">
            <v>Antalík Ivan</v>
          </cell>
          <cell r="C12" t="str">
            <v>HORNÉ OREŠANY</v>
          </cell>
          <cell r="D12" t="str">
            <v>SVK</v>
          </cell>
          <cell r="E12">
            <v>1977</v>
          </cell>
        </row>
        <row r="13">
          <cell r="B13" t="str">
            <v>Arbert Roman</v>
          </cell>
          <cell r="C13" t="str">
            <v>Demolex Bardejov</v>
          </cell>
          <cell r="D13" t="str">
            <v>SVK</v>
          </cell>
          <cell r="E13">
            <v>1976</v>
          </cell>
        </row>
        <row r="14">
          <cell r="B14" t="str">
            <v xml:space="preserve">Aštaryová Eva </v>
          </cell>
          <cell r="C14" t="str">
            <v>MIRDŽES KLUB GALANTA</v>
          </cell>
          <cell r="D14" t="str">
            <v>SVK</v>
          </cell>
          <cell r="E14">
            <v>1964</v>
          </cell>
        </row>
        <row r="15">
          <cell r="B15" t="str">
            <v>Bábík Adam</v>
          </cell>
          <cell r="C15" t="str">
            <v>Hodonín</v>
          </cell>
          <cell r="D15" t="str">
            <v>CZE</v>
          </cell>
          <cell r="E15">
            <v>1984</v>
          </cell>
        </row>
        <row r="16">
          <cell r="B16" t="str">
            <v>Bábík Antonín</v>
          </cell>
          <cell r="C16" t="str">
            <v xml:space="preserve">TJ MOGUL VACENOVICE </v>
          </cell>
          <cell r="D16" t="str">
            <v>CZE</v>
          </cell>
          <cell r="E16">
            <v>1963</v>
          </cell>
        </row>
        <row r="17">
          <cell r="B17" t="str">
            <v>Babjak Orest</v>
          </cell>
          <cell r="C17" t="str">
            <v>Demolex Bardejov</v>
          </cell>
          <cell r="D17" t="str">
            <v>SVK</v>
          </cell>
          <cell r="E17">
            <v>1968</v>
          </cell>
        </row>
        <row r="18">
          <cell r="B18" t="str">
            <v>Babka Jozef</v>
          </cell>
          <cell r="C18" t="str">
            <v>Jasenie</v>
          </cell>
          <cell r="D18" t="str">
            <v>SVK</v>
          </cell>
          <cell r="E18">
            <v>1941</v>
          </cell>
        </row>
        <row r="19">
          <cell r="B19" t="str">
            <v>Babusek Karol</v>
          </cell>
          <cell r="C19" t="str">
            <v>Galanta</v>
          </cell>
          <cell r="D19" t="str">
            <v>SVK</v>
          </cell>
          <cell r="E19">
            <v>1938</v>
          </cell>
        </row>
        <row r="20">
          <cell r="B20" t="str">
            <v>Bača Mário</v>
          </cell>
          <cell r="C20" t="str">
            <v>Zlaté Moravce</v>
          </cell>
          <cell r="D20" t="str">
            <v>SVK</v>
          </cell>
          <cell r="E20">
            <v>1974</v>
          </cell>
        </row>
        <row r="21">
          <cell r="B21" t="str">
            <v>Badinská Emília</v>
          </cell>
          <cell r="C21" t="str">
            <v>KRB PARTIZÁNSKE</v>
          </cell>
          <cell r="D21" t="str">
            <v>SVK</v>
          </cell>
          <cell r="E21">
            <v>1941</v>
          </cell>
        </row>
        <row r="22">
          <cell r="B22" t="str">
            <v>Bachár Ján</v>
          </cell>
          <cell r="C22" t="str">
            <v>AŠK GRAFOBAL SKALICA</v>
          </cell>
          <cell r="D22" t="str">
            <v>SVK</v>
          </cell>
          <cell r="E22">
            <v>1982</v>
          </cell>
        </row>
        <row r="23">
          <cell r="B23" t="str">
            <v>Bajza Jakub</v>
          </cell>
          <cell r="C23" t="str">
            <v>AK Kroměříž</v>
          </cell>
          <cell r="D23" t="str">
            <v>CZE</v>
          </cell>
          <cell r="E23">
            <v>1990</v>
          </cell>
        </row>
        <row r="24">
          <cell r="B24" t="str">
            <v>Baláž Ján</v>
          </cell>
          <cell r="C24" t="str">
            <v>KRB PARTIZÁNSKE</v>
          </cell>
          <cell r="D24" t="str">
            <v>SVK</v>
          </cell>
          <cell r="E24">
            <v>1937</v>
          </cell>
        </row>
        <row r="25">
          <cell r="B25" t="str">
            <v>Balážik Ondrej</v>
          </cell>
          <cell r="C25" t="str">
            <v>TJ ISKRA HORNÉ OREŠANY</v>
          </cell>
          <cell r="D25" t="str">
            <v>SVK</v>
          </cell>
          <cell r="E25">
            <v>1983</v>
          </cell>
        </row>
        <row r="26">
          <cell r="B26" t="str">
            <v>Balážová Zlatica</v>
          </cell>
          <cell r="C26" t="str">
            <v>KRB PARTIZÁNSKE</v>
          </cell>
          <cell r="D26" t="str">
            <v>SVK</v>
          </cell>
          <cell r="E26">
            <v>1953</v>
          </cell>
        </row>
        <row r="27">
          <cell r="B27" t="str">
            <v>Balkovič Michal</v>
          </cell>
          <cell r="C27" t="str">
            <v>BLK Mochovce</v>
          </cell>
          <cell r="D27" t="str">
            <v>SVK</v>
          </cell>
          <cell r="E27">
            <v>1978</v>
          </cell>
        </row>
        <row r="28">
          <cell r="B28" t="str">
            <v xml:space="preserve">Balošák Vladimír </v>
          </cell>
          <cell r="C28" t="str">
            <v>ŠKP Čadca</v>
          </cell>
          <cell r="D28" t="str">
            <v>SVK</v>
          </cell>
          <cell r="E28">
            <v>1959</v>
          </cell>
        </row>
        <row r="29">
          <cell r="B29" t="str">
            <v xml:space="preserve">Balošáková Anna </v>
          </cell>
          <cell r="C29" t="str">
            <v>ŠKP Čadca</v>
          </cell>
          <cell r="D29" t="str">
            <v>SVK</v>
          </cell>
          <cell r="E29">
            <v>1961</v>
          </cell>
        </row>
        <row r="30">
          <cell r="B30" t="str">
            <v>Banár Ignác</v>
          </cell>
          <cell r="C30" t="str">
            <v>KRB DOLNÉ OREŠANY</v>
          </cell>
          <cell r="D30" t="str">
            <v>SVK</v>
          </cell>
          <cell r="E30">
            <v>1943</v>
          </cell>
        </row>
        <row r="31">
          <cell r="B31" t="str">
            <v>Banárová Slavomíra</v>
          </cell>
          <cell r="C31" t="str">
            <v>KRB Dolné Orešany</v>
          </cell>
          <cell r="D31" t="str">
            <v>SVK</v>
          </cell>
          <cell r="E31">
            <v>1986</v>
          </cell>
        </row>
        <row r="32">
          <cell r="B32" t="str">
            <v>Barák Jaroslav</v>
          </cell>
          <cell r="C32" t="str">
            <v>AFK SKP Pardubice</v>
          </cell>
          <cell r="D32" t="str">
            <v>CZE</v>
          </cell>
          <cell r="E32">
            <v>1984</v>
          </cell>
        </row>
        <row r="33">
          <cell r="B33" t="str">
            <v>Baran Matúš</v>
          </cell>
          <cell r="C33" t="str">
            <v>ZUJ GALANTA</v>
          </cell>
          <cell r="D33" t="str">
            <v>SVK</v>
          </cell>
          <cell r="E33">
            <v>1985</v>
          </cell>
        </row>
        <row r="34">
          <cell r="B34" t="str">
            <v>Baranová Jana</v>
          </cell>
          <cell r="C34" t="str">
            <v>SMTA Nitra</v>
          </cell>
          <cell r="D34" t="str">
            <v>SVK</v>
          </cell>
          <cell r="E34">
            <v>1964</v>
          </cell>
        </row>
        <row r="35">
          <cell r="B35" t="str">
            <v>Baráth Jozef</v>
          </cell>
          <cell r="C35" t="str">
            <v>SBK KARPATY BRATISLAVA</v>
          </cell>
          <cell r="D35" t="str">
            <v>SVK</v>
          </cell>
        </row>
        <row r="36">
          <cell r="B36" t="str">
            <v>Barcík Peter</v>
          </cell>
          <cell r="C36" t="str">
            <v>BK Sliač</v>
          </cell>
          <cell r="D36" t="str">
            <v>SVK</v>
          </cell>
          <cell r="E36">
            <v>1966</v>
          </cell>
        </row>
        <row r="37">
          <cell r="B37" t="str">
            <v>Barcíková Renáta</v>
          </cell>
          <cell r="C37" t="str">
            <v>BK Sliač</v>
          </cell>
          <cell r="D37" t="str">
            <v>SVK</v>
          </cell>
          <cell r="E37">
            <v>1967</v>
          </cell>
        </row>
        <row r="38">
          <cell r="B38" t="str">
            <v>Barcíková Renáta ml.</v>
          </cell>
          <cell r="C38" t="str">
            <v>BK Sliač</v>
          </cell>
          <cell r="D38" t="str">
            <v>SVK</v>
          </cell>
          <cell r="E38">
            <v>1987</v>
          </cell>
        </row>
        <row r="39">
          <cell r="B39" t="str">
            <v xml:space="preserve">Barczi Zsolt </v>
          </cell>
          <cell r="C39" t="str">
            <v>Chess klub Galanta</v>
          </cell>
          <cell r="D39" t="str">
            <v>SVK</v>
          </cell>
          <cell r="E39">
            <v>1968</v>
          </cell>
        </row>
        <row r="40">
          <cell r="B40" t="str">
            <v>Baron Vladimír</v>
          </cell>
          <cell r="C40" t="str">
            <v>SMTA Nitra</v>
          </cell>
          <cell r="D40" t="str">
            <v>SVK</v>
          </cell>
          <cell r="E40">
            <v>1963</v>
          </cell>
        </row>
        <row r="41">
          <cell r="B41" t="str">
            <v>Baronová Jana</v>
          </cell>
          <cell r="C41" t="str">
            <v>SMTA Nitra</v>
          </cell>
          <cell r="D41" t="str">
            <v>SVK</v>
          </cell>
          <cell r="E41">
            <v>1964</v>
          </cell>
        </row>
        <row r="42">
          <cell r="B42" t="str">
            <v>Bárta Jaroslav</v>
          </cell>
          <cell r="C42" t="str">
            <v>SBK WiKY Kyjov</v>
          </cell>
          <cell r="D42" t="str">
            <v>CZE</v>
          </cell>
          <cell r="E42">
            <v>1982</v>
          </cell>
        </row>
        <row r="43">
          <cell r="B43" t="str">
            <v>Barták Lukáš</v>
          </cell>
          <cell r="C43" t="str">
            <v>KOBRA BRATISLAVA</v>
          </cell>
          <cell r="D43" t="str">
            <v>SVK</v>
          </cell>
          <cell r="E43">
            <v>1983</v>
          </cell>
        </row>
        <row r="44">
          <cell r="B44" t="str">
            <v>Bartál Lubomír</v>
          </cell>
          <cell r="C44" t="str">
            <v xml:space="preserve">BK HODONÍN </v>
          </cell>
          <cell r="D44" t="str">
            <v>CZE</v>
          </cell>
          <cell r="E44">
            <v>1951</v>
          </cell>
        </row>
        <row r="45">
          <cell r="B45" t="str">
            <v>Bartek Martin</v>
          </cell>
          <cell r="C45" t="str">
            <v>ČASTÁ</v>
          </cell>
          <cell r="D45" t="str">
            <v>SVK</v>
          </cell>
          <cell r="E45">
            <v>1975</v>
          </cell>
        </row>
        <row r="46">
          <cell r="B46" t="str">
            <v>Bartoněk Jindřich</v>
          </cell>
          <cell r="C46" t="str">
            <v>L 100 Zlín</v>
          </cell>
          <cell r="D46" t="str">
            <v>CZE</v>
          </cell>
          <cell r="E46">
            <v>1938</v>
          </cell>
        </row>
        <row r="47">
          <cell r="B47" t="str">
            <v>Bartoš Libor</v>
          </cell>
          <cell r="C47" t="str">
            <v>Hodonín</v>
          </cell>
          <cell r="D47" t="str">
            <v>CZE</v>
          </cell>
          <cell r="E47">
            <v>1961</v>
          </cell>
        </row>
        <row r="48">
          <cell r="B48" t="str">
            <v>Bartoš Miroslav</v>
          </cell>
          <cell r="C48" t="str">
            <v>Galanta</v>
          </cell>
          <cell r="D48" t="str">
            <v>SVK</v>
          </cell>
          <cell r="E48">
            <v>1986</v>
          </cell>
        </row>
        <row r="49">
          <cell r="B49" t="str">
            <v>Bartoš Petr</v>
          </cell>
          <cell r="C49" t="str">
            <v>AK Hodonín</v>
          </cell>
          <cell r="D49" t="str">
            <v>CZE</v>
          </cell>
          <cell r="E49">
            <v>1988</v>
          </cell>
        </row>
        <row r="50">
          <cell r="B50" t="str">
            <v>Bartošík Peter</v>
          </cell>
          <cell r="C50" t="str">
            <v>Grafobal Skalica</v>
          </cell>
          <cell r="D50" t="str">
            <v>SVK</v>
          </cell>
        </row>
        <row r="51">
          <cell r="B51" t="str">
            <v>Bařáková Simona</v>
          </cell>
          <cell r="C51" t="str">
            <v>AK Kyjov</v>
          </cell>
          <cell r="D51" t="str">
            <v>CZE</v>
          </cell>
          <cell r="E51">
            <v>1987</v>
          </cell>
        </row>
        <row r="52">
          <cell r="B52" t="str">
            <v>Bašista Vincent</v>
          </cell>
          <cell r="C52" t="str">
            <v>AK Spartak Dubnica</v>
          </cell>
          <cell r="D52" t="str">
            <v>SVK</v>
          </cell>
          <cell r="E52">
            <v>1942</v>
          </cell>
        </row>
        <row r="53">
          <cell r="B53" t="str">
            <v>Bašovský Jozef</v>
          </cell>
          <cell r="C53" t="str">
            <v>ZTŠČ Prievidza</v>
          </cell>
          <cell r="D53" t="str">
            <v>SVK</v>
          </cell>
          <cell r="E53">
            <v>1944</v>
          </cell>
        </row>
        <row r="54">
          <cell r="B54" t="str">
            <v>Baťo Jaroslav</v>
          </cell>
          <cell r="C54" t="str">
            <v>TJ Žitavany</v>
          </cell>
          <cell r="D54" t="str">
            <v>SVK</v>
          </cell>
          <cell r="E54">
            <v>1969</v>
          </cell>
        </row>
        <row r="55">
          <cell r="B55" t="str">
            <v>Bauer Andreas</v>
          </cell>
          <cell r="C55" t="str">
            <v>BRATISLAVA</v>
          </cell>
          <cell r="D55" t="str">
            <v>SVK</v>
          </cell>
          <cell r="E55">
            <v>1964</v>
          </cell>
        </row>
        <row r="56">
          <cell r="B56" t="str">
            <v>Baumgartner Eduard</v>
          </cell>
          <cell r="C56" t="str">
            <v>Radošovce</v>
          </cell>
          <cell r="D56" t="str">
            <v>SVK</v>
          </cell>
          <cell r="E56">
            <v>1957</v>
          </cell>
        </row>
        <row r="57">
          <cell r="B57" t="str">
            <v>Bednár Maroš</v>
          </cell>
          <cell r="C57" t="str">
            <v>AŠK Inter Bratislava</v>
          </cell>
          <cell r="D57" t="str">
            <v>SVK</v>
          </cell>
          <cell r="E57">
            <v>1987</v>
          </cell>
        </row>
        <row r="58">
          <cell r="B58" t="str">
            <v>Bednář Tomáš</v>
          </cell>
          <cell r="C58" t="str">
            <v>AK Kyjov</v>
          </cell>
          <cell r="D58" t="str">
            <v>CZE</v>
          </cell>
          <cell r="E58">
            <v>1988</v>
          </cell>
        </row>
        <row r="59">
          <cell r="B59" t="str">
            <v>Beke Štefan</v>
          </cell>
          <cell r="C59" t="str">
            <v>TRIKLUB NOVÉ ZÁMKY</v>
          </cell>
          <cell r="D59" t="str">
            <v>SVK</v>
          </cell>
          <cell r="E59">
            <v>1966</v>
          </cell>
        </row>
        <row r="60">
          <cell r="B60" t="str">
            <v>Beklemdžiev Ivo</v>
          </cell>
          <cell r="C60" t="str">
            <v>AC Malacky</v>
          </cell>
          <cell r="D60" t="str">
            <v>SVK</v>
          </cell>
          <cell r="E60">
            <v>1965</v>
          </cell>
        </row>
        <row r="61">
          <cell r="B61" t="str">
            <v>Belica Pavol</v>
          </cell>
          <cell r="C61" t="str">
            <v>SLÁVIA TRNAVA</v>
          </cell>
          <cell r="D61" t="str">
            <v>SVK</v>
          </cell>
          <cell r="E61">
            <v>1976</v>
          </cell>
        </row>
        <row r="62">
          <cell r="B62" t="str">
            <v>Bělka Jaroslav</v>
          </cell>
          <cell r="C62" t="str">
            <v>ČD LRS Vyškov</v>
          </cell>
          <cell r="D62" t="str">
            <v>CZE</v>
          </cell>
          <cell r="E62">
            <v>1952</v>
          </cell>
        </row>
        <row r="63">
          <cell r="B63" t="str">
            <v>Belko Daniel</v>
          </cell>
          <cell r="C63" t="str">
            <v>Hotel Partizán TÁLE</v>
          </cell>
          <cell r="D63" t="str">
            <v>SVK</v>
          </cell>
          <cell r="E63">
            <v>1983</v>
          </cell>
        </row>
        <row r="64">
          <cell r="B64" t="str">
            <v>Belokostolská Veronika</v>
          </cell>
          <cell r="C64" t="str">
            <v>BK Lysá pod Makytou</v>
          </cell>
          <cell r="D64" t="str">
            <v>SVK</v>
          </cell>
          <cell r="E64">
            <v>1987</v>
          </cell>
        </row>
        <row r="65">
          <cell r="B65" t="str">
            <v>Benco Peter ml.</v>
          </cell>
          <cell r="C65" t="str">
            <v>MAC RAČA</v>
          </cell>
          <cell r="D65" t="str">
            <v>SVK</v>
          </cell>
          <cell r="E65">
            <v>1978</v>
          </cell>
        </row>
        <row r="66">
          <cell r="B66" t="str">
            <v>Benco Peter st.</v>
          </cell>
          <cell r="C66" t="str">
            <v>MAC RAČA</v>
          </cell>
          <cell r="D66" t="str">
            <v>SVK</v>
          </cell>
          <cell r="E66">
            <v>1952</v>
          </cell>
        </row>
        <row r="67">
          <cell r="B67" t="str">
            <v>Benda Oldřich</v>
          </cell>
          <cell r="C67" t="str">
            <v>Hrubšice</v>
          </cell>
          <cell r="D67" t="str">
            <v>CZE</v>
          </cell>
          <cell r="E67">
            <v>1961</v>
          </cell>
        </row>
        <row r="68">
          <cell r="B68" t="str">
            <v>Benický Stanislav</v>
          </cell>
          <cell r="C68" t="str">
            <v>BRATISLAVA</v>
          </cell>
          <cell r="D68" t="str">
            <v>SVK</v>
          </cell>
          <cell r="E68">
            <v>1941</v>
          </cell>
        </row>
        <row r="69">
          <cell r="B69" t="str">
            <v>Benovič František</v>
          </cell>
          <cell r="C69" t="str">
            <v>HORNÉ OREŠANY</v>
          </cell>
          <cell r="D69" t="str">
            <v>SVK</v>
          </cell>
          <cell r="E69">
            <v>1986</v>
          </cell>
        </row>
        <row r="70">
          <cell r="B70" t="str">
            <v>Benovič Matúš</v>
          </cell>
          <cell r="C70" t="str">
            <v>HORNÉ OREŠANY</v>
          </cell>
          <cell r="D70" t="str">
            <v>SVK</v>
          </cell>
          <cell r="E70">
            <v>1987</v>
          </cell>
        </row>
        <row r="71">
          <cell r="B71" t="str">
            <v>Beňušová Petra</v>
          </cell>
          <cell r="C71" t="str">
            <v>ZŠ Gejzu Dusíka Galanta</v>
          </cell>
          <cell r="D71" t="str">
            <v>SVK</v>
          </cell>
          <cell r="E71">
            <v>1994</v>
          </cell>
        </row>
        <row r="72">
          <cell r="B72" t="str">
            <v xml:space="preserve">Bénvi Zoltán </v>
          </cell>
          <cell r="C72" t="str">
            <v>Kameničná</v>
          </cell>
          <cell r="D72" t="str">
            <v>SVK</v>
          </cell>
          <cell r="E72">
            <v>1964</v>
          </cell>
        </row>
        <row r="73">
          <cell r="B73" t="str">
            <v>Beránek Pavol</v>
          </cell>
          <cell r="C73" t="str">
            <v>ŠKP LEOPOLDOV</v>
          </cell>
          <cell r="D73" t="str">
            <v>SVK</v>
          </cell>
        </row>
        <row r="74">
          <cell r="B74" t="str">
            <v>Berešová Andrea</v>
          </cell>
          <cell r="C74" t="str">
            <v>KRYHA BRATISLAVA</v>
          </cell>
          <cell r="D74" t="str">
            <v>SVK</v>
          </cell>
          <cell r="E74">
            <v>1971</v>
          </cell>
        </row>
        <row r="75">
          <cell r="B75" t="str">
            <v>Berger Bernadeta</v>
          </cell>
          <cell r="C75" t="str">
            <v>PKP - Poľsko</v>
          </cell>
          <cell r="D75" t="str">
            <v>POL</v>
          </cell>
          <cell r="E75">
            <v>1988</v>
          </cell>
        </row>
        <row r="76">
          <cell r="B76" t="str">
            <v>Berková Veronika</v>
          </cell>
          <cell r="C76" t="str">
            <v>AC Uherské hradiště</v>
          </cell>
          <cell r="D76" t="str">
            <v>CZE</v>
          </cell>
          <cell r="E76">
            <v>1987</v>
          </cell>
        </row>
        <row r="77">
          <cell r="B77" t="str">
            <v>Berky Róbert</v>
          </cell>
          <cell r="C77" t="str">
            <v>AMK Nové Zámky</v>
          </cell>
          <cell r="D77" t="str">
            <v>SVK</v>
          </cell>
          <cell r="E77">
            <v>1957</v>
          </cell>
        </row>
        <row r="78">
          <cell r="B78" t="str">
            <v>Bertok Ján</v>
          </cell>
          <cell r="C78" t="str">
            <v>OÚ LOMONOSOVA TRNAVA</v>
          </cell>
          <cell r="D78" t="str">
            <v>SVK</v>
          </cell>
          <cell r="E78">
            <v>1979</v>
          </cell>
        </row>
        <row r="79">
          <cell r="B79" t="str">
            <v>Bětík Miroslav</v>
          </cell>
          <cell r="C79" t="str">
            <v>KBS Pozlovice</v>
          </cell>
          <cell r="D79" t="str">
            <v>CZE</v>
          </cell>
          <cell r="E79">
            <v>1972</v>
          </cell>
        </row>
        <row r="80">
          <cell r="B80" t="str">
            <v>Bětík Petr</v>
          </cell>
          <cell r="C80" t="str">
            <v>KBS Pozlovice</v>
          </cell>
          <cell r="D80" t="str">
            <v>CZE</v>
          </cell>
          <cell r="E80">
            <v>1969</v>
          </cell>
        </row>
        <row r="81">
          <cell r="B81" t="str">
            <v>Biala Peter</v>
          </cell>
          <cell r="C81" t="str">
            <v>ŠKP Skalica</v>
          </cell>
          <cell r="D81" t="str">
            <v>SVK</v>
          </cell>
          <cell r="E81">
            <v>1964</v>
          </cell>
        </row>
        <row r="82">
          <cell r="B82" t="str">
            <v>Bibza Jaroslav</v>
          </cell>
          <cell r="C82" t="str">
            <v>MODRA</v>
          </cell>
          <cell r="D82" t="str">
            <v>SVK</v>
          </cell>
          <cell r="E82">
            <v>1961</v>
          </cell>
        </row>
        <row r="83">
          <cell r="B83" t="str">
            <v>Bibza Martin</v>
          </cell>
          <cell r="C83" t="str">
            <v>MODRA</v>
          </cell>
          <cell r="D83" t="str">
            <v>SVK</v>
          </cell>
          <cell r="E83">
            <v>1988</v>
          </cell>
        </row>
        <row r="84">
          <cell r="B84" t="str">
            <v>Bičan Mário</v>
          </cell>
          <cell r="C84" t="str">
            <v>Galanta</v>
          </cell>
          <cell r="D84" t="str">
            <v>SVK</v>
          </cell>
          <cell r="E84">
            <v>1996</v>
          </cell>
        </row>
        <row r="85">
          <cell r="B85" t="str">
            <v>Bielik Jozef</v>
          </cell>
          <cell r="C85" t="str">
            <v>IAMES BRATISLAVA</v>
          </cell>
          <cell r="D85" t="str">
            <v>SVK</v>
          </cell>
          <cell r="E85">
            <v>1962</v>
          </cell>
        </row>
        <row r="86">
          <cell r="B86" t="str">
            <v>Bielik Miroslav</v>
          </cell>
          <cell r="C86" t="str">
            <v>Sokol Ćachtice</v>
          </cell>
          <cell r="D86" t="str">
            <v>SVK</v>
          </cell>
          <cell r="E86">
            <v>1967</v>
          </cell>
        </row>
        <row r="87">
          <cell r="B87" t="str">
            <v>Bieliková Mária</v>
          </cell>
          <cell r="C87" t="str">
            <v>FINANCIE BRATISLAVA</v>
          </cell>
          <cell r="D87" t="str">
            <v>SVK</v>
          </cell>
          <cell r="E87">
            <v>1952</v>
          </cell>
        </row>
        <row r="88">
          <cell r="B88" t="str">
            <v>Bíla Markéta</v>
          </cell>
          <cell r="C88" t="str">
            <v>AK Kyjov</v>
          </cell>
          <cell r="D88" t="str">
            <v>CZE</v>
          </cell>
          <cell r="E88">
            <v>1987</v>
          </cell>
        </row>
        <row r="89">
          <cell r="B89" t="str">
            <v>Bilas Štefan</v>
          </cell>
          <cell r="C89" t="str">
            <v>KRB PARTIZÁNSKE</v>
          </cell>
          <cell r="D89" t="str">
            <v>SVK</v>
          </cell>
          <cell r="E89">
            <v>1990</v>
          </cell>
        </row>
        <row r="90">
          <cell r="B90" t="str">
            <v>Bílek Stanislav</v>
          </cell>
          <cell r="C90" t="str">
            <v>Dolní Bojanovice</v>
          </cell>
          <cell r="D90" t="str">
            <v>CZE</v>
          </cell>
          <cell r="E90">
            <v>1966</v>
          </cell>
        </row>
        <row r="91">
          <cell r="B91" t="str">
            <v xml:space="preserve">Bíró Attila </v>
          </cell>
          <cell r="C91" t="str">
            <v>Dunajská Streda</v>
          </cell>
          <cell r="D91" t="str">
            <v>SVK</v>
          </cell>
          <cell r="E91">
            <v>1978</v>
          </cell>
        </row>
        <row r="92">
          <cell r="B92" t="str">
            <v>Bláha Dušan</v>
          </cell>
          <cell r="C92" t="str">
            <v>DEGA BRATISLAVA</v>
          </cell>
          <cell r="D92" t="str">
            <v>SVK</v>
          </cell>
          <cell r="E92">
            <v>1954</v>
          </cell>
        </row>
        <row r="93">
          <cell r="B93" t="str">
            <v>Blaha Tomáš</v>
          </cell>
          <cell r="C93" t="str">
            <v>Ak Kroměříž</v>
          </cell>
          <cell r="D93" t="str">
            <v>CZE</v>
          </cell>
          <cell r="E93">
            <v>1976</v>
          </cell>
        </row>
        <row r="94">
          <cell r="B94" t="str">
            <v>Blahut Tomáš</v>
          </cell>
          <cell r="C94" t="str">
            <v>Gym Albertz Trnava</v>
          </cell>
          <cell r="D94" t="str">
            <v>SVK</v>
          </cell>
          <cell r="E94">
            <v>1982</v>
          </cell>
        </row>
        <row r="95">
          <cell r="B95" t="str">
            <v>Blažo Daniel</v>
          </cell>
          <cell r="C95" t="str">
            <v>BK VIKTORIA HORNÉ OREŠANY</v>
          </cell>
          <cell r="D95" t="str">
            <v>SVK</v>
          </cell>
          <cell r="E95">
            <v>1968</v>
          </cell>
        </row>
        <row r="96">
          <cell r="B96" t="str">
            <v>Blažo David</v>
          </cell>
          <cell r="C96" t="str">
            <v>HORNÉ OREŠANY</v>
          </cell>
          <cell r="D96" t="str">
            <v>SVK</v>
          </cell>
          <cell r="E96">
            <v>1993</v>
          </cell>
        </row>
        <row r="97">
          <cell r="B97" t="str">
            <v>Blažo Dušan</v>
          </cell>
          <cell r="C97" t="str">
            <v>TJ ISKRA HORNÉ OREŠANY</v>
          </cell>
          <cell r="D97" t="str">
            <v>SVK</v>
          </cell>
          <cell r="E97">
            <v>1969</v>
          </cell>
        </row>
        <row r="98">
          <cell r="B98" t="str">
            <v>Blažo Eduard</v>
          </cell>
          <cell r="C98" t="str">
            <v>BK VIKTORIA HORNÉ OREŠANY</v>
          </cell>
          <cell r="D98" t="str">
            <v>SVK</v>
          </cell>
          <cell r="E98">
            <v>1991</v>
          </cell>
        </row>
        <row r="99">
          <cell r="B99" t="str">
            <v>Blažo Vladislav</v>
          </cell>
          <cell r="C99" t="str">
            <v>BK VIKTORIA HORNÉ OREŠANY</v>
          </cell>
          <cell r="D99" t="str">
            <v>SVK</v>
          </cell>
          <cell r="E99">
            <v>1971</v>
          </cell>
        </row>
        <row r="100">
          <cell r="B100" t="str">
            <v>Bögi Alexander</v>
          </cell>
          <cell r="C100" t="str">
            <v>BK Trhová Hradská</v>
          </cell>
          <cell r="D100" t="str">
            <v>SVK</v>
          </cell>
          <cell r="E100">
            <v>1952</v>
          </cell>
        </row>
        <row r="101">
          <cell r="B101" t="str">
            <v>Bögiová Zuzana</v>
          </cell>
          <cell r="C101" t="str">
            <v>BK Trhová Hradská</v>
          </cell>
          <cell r="D101" t="str">
            <v>SVK</v>
          </cell>
          <cell r="E101">
            <v>1953</v>
          </cell>
        </row>
        <row r="102">
          <cell r="B102" t="str">
            <v>Boháček Martin</v>
          </cell>
          <cell r="C102" t="str">
            <v>HORNÉ OREŠANY</v>
          </cell>
          <cell r="D102" t="str">
            <v>SVK</v>
          </cell>
          <cell r="E102">
            <v>1980</v>
          </cell>
        </row>
        <row r="103">
          <cell r="B103" t="str">
            <v>Bohdány Gabriel</v>
          </cell>
          <cell r="C103" t="str">
            <v>MAC Rača</v>
          </cell>
          <cell r="D103" t="str">
            <v>SVK</v>
          </cell>
        </row>
        <row r="104">
          <cell r="B104" t="str">
            <v>Bohunický Cyril</v>
          </cell>
          <cell r="C104" t="str">
            <v>Joging Klub TRNAVA</v>
          </cell>
          <cell r="D104" t="str">
            <v>SVK</v>
          </cell>
          <cell r="E104">
            <v>1963</v>
          </cell>
        </row>
        <row r="105">
          <cell r="B105" t="str">
            <v>Bohunický Ivan</v>
          </cell>
          <cell r="C105" t="str">
            <v>DOLNÁ KRUPÁ</v>
          </cell>
          <cell r="D105" t="str">
            <v>SVK</v>
          </cell>
          <cell r="E105">
            <v>1966</v>
          </cell>
        </row>
        <row r="106">
          <cell r="B106" t="str">
            <v>Bohunický Ján</v>
          </cell>
          <cell r="C106" t="str">
            <v>Dolná Krupá</v>
          </cell>
          <cell r="D106" t="str">
            <v>SVK</v>
          </cell>
          <cell r="E106">
            <v>1964</v>
          </cell>
        </row>
        <row r="107">
          <cell r="B107" t="str">
            <v>Bondorová Orsolya</v>
          </cell>
          <cell r="C107" t="str">
            <v>Plavecký oddiel Galanta</v>
          </cell>
          <cell r="D107" t="str">
            <v>SVK</v>
          </cell>
          <cell r="E107">
            <v>1991</v>
          </cell>
        </row>
        <row r="108">
          <cell r="B108" t="str">
            <v>Borek Aleš</v>
          </cell>
          <cell r="C108" t="str">
            <v>VSK Univerzita Brno</v>
          </cell>
          <cell r="D108" t="str">
            <v>CZE</v>
          </cell>
          <cell r="E108">
            <v>1977</v>
          </cell>
        </row>
        <row r="109">
          <cell r="B109" t="str">
            <v>Borovský Peter</v>
          </cell>
          <cell r="C109" t="str">
            <v>Bratislava-Petržalka</v>
          </cell>
          <cell r="D109" t="str">
            <v>SVK</v>
          </cell>
          <cell r="E109">
            <v>1977</v>
          </cell>
        </row>
        <row r="110">
          <cell r="B110" t="str">
            <v>Bötcher Ján</v>
          </cell>
          <cell r="C110" t="str">
            <v>Demolex Bardejov</v>
          </cell>
          <cell r="D110" t="str">
            <v>SVK</v>
          </cell>
          <cell r="E110">
            <v>1961</v>
          </cell>
        </row>
        <row r="111">
          <cell r="B111" t="str">
            <v>Bötcherová Katarína</v>
          </cell>
          <cell r="C111" t="str">
            <v>AMK NOVÉ ZÁMKY</v>
          </cell>
          <cell r="D111" t="str">
            <v>SVK</v>
          </cell>
          <cell r="E111">
            <v>1961</v>
          </cell>
        </row>
        <row r="112">
          <cell r="B112" t="str">
            <v>Brada Miroslav</v>
          </cell>
          <cell r="C112" t="str">
            <v>ZŠR - Slovensko</v>
          </cell>
          <cell r="D112" t="str">
            <v>SVK</v>
          </cell>
          <cell r="E112">
            <v>1948</v>
          </cell>
        </row>
        <row r="113">
          <cell r="B113" t="str">
            <v>Brandýs Vlastimil</v>
          </cell>
          <cell r="C113" t="str">
            <v>LRS Vyškov</v>
          </cell>
          <cell r="D113" t="str">
            <v>CZE</v>
          </cell>
          <cell r="E113">
            <v>1941</v>
          </cell>
        </row>
        <row r="114">
          <cell r="B114" t="str">
            <v>Braniša Marián</v>
          </cell>
          <cell r="C114" t="str">
            <v>HORNÉ OREŠANY</v>
          </cell>
          <cell r="D114" t="str">
            <v>SVK</v>
          </cell>
          <cell r="E114">
            <v>1979</v>
          </cell>
        </row>
        <row r="115">
          <cell r="B115" t="str">
            <v>Branišová Daniela</v>
          </cell>
          <cell r="C115" t="str">
            <v>KRB DOLNÉ OREŠANY</v>
          </cell>
          <cell r="D115" t="str">
            <v>SVK</v>
          </cell>
          <cell r="E115">
            <v>1963</v>
          </cell>
        </row>
        <row r="116">
          <cell r="B116" t="str">
            <v>Branišovič Ľuboš</v>
          </cell>
          <cell r="C116" t="str">
            <v>BK VIKTORIA HORNÉ OREŠANY</v>
          </cell>
          <cell r="D116" t="str">
            <v>SVK</v>
          </cell>
          <cell r="E116">
            <v>1974</v>
          </cell>
        </row>
        <row r="117">
          <cell r="B117" t="str">
            <v>Brečka Ján</v>
          </cell>
          <cell r="C117" t="str">
            <v>Senica</v>
          </cell>
          <cell r="D117" t="str">
            <v>SVK</v>
          </cell>
          <cell r="E117">
            <v>1961</v>
          </cell>
        </row>
        <row r="118">
          <cell r="B118" t="str">
            <v>Brezovský Dušan</v>
          </cell>
          <cell r="C118" t="str">
            <v>AŠK Grafobal Skalica</v>
          </cell>
          <cell r="D118" t="str">
            <v>SVK</v>
          </cell>
          <cell r="E118">
            <v>1965</v>
          </cell>
        </row>
        <row r="119">
          <cell r="B119" t="str">
            <v xml:space="preserve">Brožík Jiří </v>
          </cell>
          <cell r="C119" t="str">
            <v xml:space="preserve">BK Hodonín </v>
          </cell>
          <cell r="D119" t="str">
            <v>CZE</v>
          </cell>
          <cell r="E119">
            <v>1971</v>
          </cell>
        </row>
        <row r="120">
          <cell r="B120" t="str">
            <v>Brunovský František</v>
          </cell>
          <cell r="C120" t="str">
            <v>OZŽ GR ŽSR Bratislava</v>
          </cell>
          <cell r="D120" t="str">
            <v>SVK</v>
          </cell>
          <cell r="E120">
            <v>1946</v>
          </cell>
        </row>
        <row r="121">
          <cell r="B121" t="str">
            <v>Bruškovič Jozef</v>
          </cell>
          <cell r="C121" t="str">
            <v>Doľany</v>
          </cell>
          <cell r="D121" t="str">
            <v>SVK</v>
          </cell>
          <cell r="E121">
            <v>1958</v>
          </cell>
        </row>
        <row r="122">
          <cell r="B122" t="str">
            <v>Brýdzik Rudolf</v>
          </cell>
          <cell r="C122" t="str">
            <v>VTJ ŽIŽKA MALACKY</v>
          </cell>
          <cell r="D122" t="str">
            <v>SVK</v>
          </cell>
          <cell r="E122">
            <v>1970</v>
          </cell>
        </row>
        <row r="123">
          <cell r="B123" t="str">
            <v>Břečka Tomáš</v>
          </cell>
          <cell r="C123" t="str">
            <v>SK Veselí nad Moravou</v>
          </cell>
          <cell r="D123" t="str">
            <v>CZE</v>
          </cell>
          <cell r="E123">
            <v>1988</v>
          </cell>
        </row>
        <row r="124">
          <cell r="B124" t="str">
            <v>Březina Jiří</v>
          </cell>
          <cell r="C124" t="str">
            <v>SK Přerov</v>
          </cell>
          <cell r="D124" t="str">
            <v>CZE</v>
          </cell>
          <cell r="E124">
            <v>1939</v>
          </cell>
        </row>
        <row r="125">
          <cell r="B125" t="str">
            <v>Bubeník Jiří</v>
          </cell>
          <cell r="C125" t="str">
            <v>LRS Vyškov</v>
          </cell>
          <cell r="D125" t="str">
            <v>CZE</v>
          </cell>
          <cell r="E125">
            <v>1944</v>
          </cell>
        </row>
        <row r="126">
          <cell r="B126" t="str">
            <v>Bubeník Jiří</v>
          </cell>
          <cell r="C126" t="str">
            <v>LRS Vyškov</v>
          </cell>
          <cell r="D126" t="str">
            <v>CZE</v>
          </cell>
          <cell r="E126">
            <v>1969</v>
          </cell>
        </row>
        <row r="127">
          <cell r="B127" t="str">
            <v>Buc Peter</v>
          </cell>
          <cell r="C127" t="str">
            <v>Košická záchranka</v>
          </cell>
          <cell r="D127" t="str">
            <v>SVK</v>
          </cell>
          <cell r="E127">
            <v>1959</v>
          </cell>
        </row>
        <row r="128">
          <cell r="B128" t="str">
            <v>Buček Ján</v>
          </cell>
          <cell r="C128" t="str">
            <v>BERNOLÁKOVO</v>
          </cell>
          <cell r="D128" t="str">
            <v>SVK</v>
          </cell>
          <cell r="E128">
            <v>1956</v>
          </cell>
        </row>
        <row r="129">
          <cell r="B129" t="str">
            <v>Budík Karel</v>
          </cell>
          <cell r="C129" t="str">
            <v>Liga 100 Zlín</v>
          </cell>
          <cell r="D129" t="str">
            <v>CZE</v>
          </cell>
          <cell r="E129">
            <v>1956</v>
          </cell>
        </row>
        <row r="130">
          <cell r="B130" t="str">
            <v>Budinská Eva</v>
          </cell>
          <cell r="C130" t="str">
            <v>OBECNÝ ÚRAD POLUSIE</v>
          </cell>
          <cell r="D130" t="str">
            <v>SVK</v>
          </cell>
          <cell r="E130">
            <v>1956</v>
          </cell>
        </row>
        <row r="131">
          <cell r="B131" t="str">
            <v>Buchta Pavol</v>
          </cell>
          <cell r="C131" t="str">
            <v>AŠK GRAFOBAL SKALICA</v>
          </cell>
          <cell r="D131" t="str">
            <v>SVK</v>
          </cell>
          <cell r="E131">
            <v>1946</v>
          </cell>
        </row>
        <row r="132">
          <cell r="B132" t="str">
            <v>Buchta Pavol</v>
          </cell>
          <cell r="C132" t="str">
            <v>AŠK GRAFOBAL SKALICA</v>
          </cell>
          <cell r="D132" t="str">
            <v>SVK</v>
          </cell>
          <cell r="E132">
            <v>1946</v>
          </cell>
        </row>
        <row r="133">
          <cell r="B133" t="str">
            <v>Buchta Pavol</v>
          </cell>
          <cell r="C133" t="str">
            <v>SKALICA</v>
          </cell>
          <cell r="D133" t="str">
            <v>SVK</v>
          </cell>
          <cell r="E133">
            <v>1954</v>
          </cell>
        </row>
        <row r="134">
          <cell r="B134" t="str">
            <v>Bujalka Miroslav</v>
          </cell>
          <cell r="C134" t="str">
            <v>HORNÉ OREŠANY</v>
          </cell>
          <cell r="D134" t="str">
            <v>SVK</v>
          </cell>
          <cell r="E134">
            <v>1984</v>
          </cell>
        </row>
        <row r="135">
          <cell r="B135" t="str">
            <v>Bukovjan Vlastimil</v>
          </cell>
          <cell r="C135" t="str">
            <v>Jiskra Otrokovice</v>
          </cell>
          <cell r="D135" t="str">
            <v>CZE</v>
          </cell>
          <cell r="E135">
            <v>1961</v>
          </cell>
        </row>
        <row r="136">
          <cell r="B136" t="str">
            <v>Buocik Stanislav</v>
          </cell>
          <cell r="C136" t="str">
            <v>Stančo Turčiansky Peter</v>
          </cell>
          <cell r="D136" t="str">
            <v>SVK</v>
          </cell>
          <cell r="E136">
            <v>1932</v>
          </cell>
        </row>
        <row r="137">
          <cell r="B137" t="str">
            <v>Búran Lukáš</v>
          </cell>
          <cell r="C137" t="str">
            <v>Galanta</v>
          </cell>
          <cell r="D137" t="str">
            <v>SVK</v>
          </cell>
          <cell r="E137">
            <v>1995</v>
          </cell>
        </row>
        <row r="138">
          <cell r="B138" t="str">
            <v>Burcajlo Alexander</v>
          </cell>
          <cell r="C138" t="str">
            <v xml:space="preserve">ODESA </v>
          </cell>
          <cell r="D138" t="str">
            <v>UKR</v>
          </cell>
          <cell r="E138">
            <v>1965</v>
          </cell>
        </row>
        <row r="139">
          <cell r="B139" t="str">
            <v xml:space="preserve">Burian Roman </v>
          </cell>
          <cell r="C139" t="str">
            <v>Boxing Klub Galanta</v>
          </cell>
          <cell r="D139" t="str">
            <v>SVK</v>
          </cell>
          <cell r="E139">
            <v>1987</v>
          </cell>
        </row>
        <row r="140">
          <cell r="B140" t="str">
            <v>Bútorová Jana</v>
          </cell>
          <cell r="C140" t="str">
            <v>TJ Olympia Galanta</v>
          </cell>
          <cell r="D140" t="str">
            <v>SVK</v>
          </cell>
          <cell r="E140">
            <v>1985</v>
          </cell>
        </row>
        <row r="141">
          <cell r="B141" t="str">
            <v>Cahel Marek</v>
          </cell>
          <cell r="C141" t="str">
            <v>Luhačovice</v>
          </cell>
          <cell r="D141" t="str">
            <v>CZE</v>
          </cell>
          <cell r="E141">
            <v>1988</v>
          </cell>
        </row>
        <row r="142">
          <cell r="B142" t="str">
            <v>Carter Alec</v>
          </cell>
          <cell r="C142" t="str">
            <v>MAC RAČA</v>
          </cell>
          <cell r="D142" t="str">
            <v>SVK</v>
          </cell>
          <cell r="E142">
            <v>1952</v>
          </cell>
        </row>
        <row r="143">
          <cell r="B143" t="str">
            <v>Cejpek Zdeněk</v>
          </cell>
          <cell r="C143" t="str">
            <v>BK Znojmo</v>
          </cell>
          <cell r="D143" t="str">
            <v>CZE</v>
          </cell>
          <cell r="E143">
            <v>1989</v>
          </cell>
        </row>
        <row r="144">
          <cell r="B144" t="str">
            <v>Cermanová Markéta</v>
          </cell>
          <cell r="C144" t="str">
            <v>AK Kyjov</v>
          </cell>
          <cell r="D144" t="str">
            <v>CZE</v>
          </cell>
          <cell r="E144">
            <v>1987</v>
          </cell>
        </row>
        <row r="145">
          <cell r="B145" t="str">
            <v>Ciencalová Lenka</v>
          </cell>
          <cell r="C145" t="str">
            <v>Brno</v>
          </cell>
          <cell r="D145" t="str">
            <v>CZE</v>
          </cell>
          <cell r="E145">
            <v>1975</v>
          </cell>
        </row>
        <row r="146">
          <cell r="B146" t="str">
            <v>Cích Vladimír</v>
          </cell>
          <cell r="C146" t="str">
            <v>MAC RAČA</v>
          </cell>
          <cell r="D146" t="str">
            <v>SVK</v>
          </cell>
          <cell r="E146">
            <v>1958</v>
          </cell>
        </row>
        <row r="147">
          <cell r="B147" t="str">
            <v>Cipl František</v>
          </cell>
          <cell r="C147" t="str">
            <v>BC Benešov</v>
          </cell>
          <cell r="D147" t="str">
            <v>CZE</v>
          </cell>
          <cell r="E147">
            <v>1951</v>
          </cell>
        </row>
        <row r="148">
          <cell r="B148" t="str">
            <v>Civáň Marián</v>
          </cell>
          <cell r="C148" t="str">
            <v>VÚS APL NITRA</v>
          </cell>
          <cell r="D148" t="str">
            <v>SVK</v>
          </cell>
          <cell r="E148">
            <v>1949</v>
          </cell>
        </row>
        <row r="149">
          <cell r="B149" t="str">
            <v>Crástek pavel</v>
          </cell>
          <cell r="C149" t="str">
            <v xml:space="preserve">BK HODONÍN </v>
          </cell>
          <cell r="D149" t="str">
            <v>CZE</v>
          </cell>
          <cell r="E149">
            <v>1951</v>
          </cell>
        </row>
        <row r="150">
          <cell r="B150" t="str">
            <v xml:space="preserve">Csaba Molnár Z. </v>
          </cell>
          <cell r="C150" t="str">
            <v>Györ</v>
          </cell>
          <cell r="D150" t="str">
            <v>HUN</v>
          </cell>
          <cell r="E150">
            <v>1956</v>
          </cell>
        </row>
        <row r="151">
          <cell r="B151" t="str">
            <v xml:space="preserve">Csabáne Molnár Z. </v>
          </cell>
          <cell r="C151" t="str">
            <v>Györ</v>
          </cell>
          <cell r="D151" t="str">
            <v>HUN</v>
          </cell>
          <cell r="E151">
            <v>1955</v>
          </cell>
        </row>
        <row r="152">
          <cell r="B152" t="str">
            <v>Csejtey Bohuslav</v>
          </cell>
          <cell r="C152" t="str">
            <v>AMK NOVÉ ZÁMKY</v>
          </cell>
          <cell r="D152" t="str">
            <v>SVK</v>
          </cell>
          <cell r="E152">
            <v>1967</v>
          </cell>
        </row>
        <row r="153">
          <cell r="B153" t="str">
            <v>Csejteyová Mária</v>
          </cell>
          <cell r="C153" t="str">
            <v>AMK NOVÉ ZÁMKY</v>
          </cell>
          <cell r="D153" t="str">
            <v>SVK</v>
          </cell>
          <cell r="E153">
            <v>1967</v>
          </cell>
        </row>
        <row r="154">
          <cell r="B154" t="str">
            <v>Csejteyová Zuzana</v>
          </cell>
          <cell r="C154" t="str">
            <v>AMK NOVÉ ZÁMKY</v>
          </cell>
          <cell r="D154" t="str">
            <v>SVK</v>
          </cell>
          <cell r="E154">
            <v>1988</v>
          </cell>
        </row>
        <row r="155">
          <cell r="B155" t="str">
            <v>Cseszregiová Magdi</v>
          </cell>
          <cell r="C155" t="str">
            <v>Györ</v>
          </cell>
          <cell r="D155" t="str">
            <v>HUN</v>
          </cell>
          <cell r="E155">
            <v>1948</v>
          </cell>
        </row>
        <row r="156">
          <cell r="B156" t="str">
            <v>Csiba Karol</v>
          </cell>
          <cell r="C156" t="str">
            <v>BRATISLAVA</v>
          </cell>
          <cell r="D156" t="str">
            <v>SVK</v>
          </cell>
          <cell r="E156">
            <v>1975</v>
          </cell>
        </row>
        <row r="157">
          <cell r="B157" t="str">
            <v>Csongrády Rudolf</v>
          </cell>
          <cell r="C157" t="str">
            <v>AMK NOVÉ ZÁMKY</v>
          </cell>
          <cell r="D157" t="str">
            <v>SVK</v>
          </cell>
          <cell r="E157">
            <v>1959</v>
          </cell>
        </row>
        <row r="158">
          <cell r="B158" t="str">
            <v>Cupalová Eva</v>
          </cell>
          <cell r="C158" t="str">
            <v>Holubice</v>
          </cell>
          <cell r="D158" t="str">
            <v>CZE</v>
          </cell>
          <cell r="E158">
            <v>1947</v>
          </cell>
        </row>
        <row r="159">
          <cell r="B159" t="str">
            <v>Cupánek Josef</v>
          </cell>
          <cell r="C159" t="str">
            <v>SK Přerov</v>
          </cell>
          <cell r="D159" t="str">
            <v>CZE</v>
          </cell>
          <cell r="E159">
            <v>1926</v>
          </cell>
        </row>
        <row r="160">
          <cell r="B160" t="str">
            <v>Cvečka Jozef</v>
          </cell>
          <cell r="C160" t="str">
            <v>Unín</v>
          </cell>
          <cell r="D160" t="str">
            <v>CZE</v>
          </cell>
          <cell r="E160">
            <v>1970</v>
          </cell>
        </row>
        <row r="161">
          <cell r="B161" t="str">
            <v>Čačka Jozef</v>
          </cell>
          <cell r="C161" t="str">
            <v>HORNÉ OREŠANY</v>
          </cell>
          <cell r="D161" t="str">
            <v>SVK</v>
          </cell>
          <cell r="E161">
            <v>1979</v>
          </cell>
        </row>
        <row r="162">
          <cell r="B162" t="str">
            <v>Čajkovič Milan</v>
          </cell>
          <cell r="C162" t="str">
            <v>TRNAVA</v>
          </cell>
          <cell r="D162" t="str">
            <v>SVK</v>
          </cell>
          <cell r="E162">
            <v>1965</v>
          </cell>
        </row>
        <row r="163">
          <cell r="B163" t="str">
            <v>Čaniga Stanislav</v>
          </cell>
          <cell r="C163" t="str">
            <v>KRB PARTIZÁNSKE</v>
          </cell>
          <cell r="D163" t="str">
            <v>SVK</v>
          </cell>
          <cell r="E163">
            <v>1957</v>
          </cell>
        </row>
        <row r="164">
          <cell r="B164" t="str">
            <v>Čáp Bohuslav</v>
          </cell>
          <cell r="C164" t="str">
            <v>Orel Hradec Králové</v>
          </cell>
          <cell r="D164" t="str">
            <v>CZE</v>
          </cell>
          <cell r="E164">
            <v>1951</v>
          </cell>
        </row>
        <row r="165">
          <cell r="B165" t="str">
            <v>Čapkovič Karol</v>
          </cell>
          <cell r="C165" t="str">
            <v>BK Špačince</v>
          </cell>
          <cell r="D165" t="str">
            <v>SVK</v>
          </cell>
          <cell r="E165">
            <v>1949</v>
          </cell>
        </row>
        <row r="166">
          <cell r="B166" t="str">
            <v>Čavojský Ivan</v>
          </cell>
          <cell r="C166" t="str">
            <v>HORNÉ OREŠANY</v>
          </cell>
          <cell r="D166" t="str">
            <v>SVK</v>
          </cell>
          <cell r="E166">
            <v>1972</v>
          </cell>
        </row>
        <row r="167">
          <cell r="B167" t="str">
            <v>Čema Marián</v>
          </cell>
          <cell r="C167" t="str">
            <v>AMK NOVÉ ZÁMKY</v>
          </cell>
          <cell r="D167" t="str">
            <v>SVK</v>
          </cell>
          <cell r="E167">
            <v>1953</v>
          </cell>
        </row>
        <row r="168">
          <cell r="B168" t="str">
            <v>Čepko Ján</v>
          </cell>
          <cell r="C168" t="str">
            <v>Myjava</v>
          </cell>
          <cell r="D168" t="str">
            <v>SVK</v>
          </cell>
          <cell r="E168">
            <v>1940</v>
          </cell>
        </row>
        <row r="169">
          <cell r="B169" t="str">
            <v>Čerešňa Dušan</v>
          </cell>
          <cell r="C169" t="str">
            <v>Obec  Krajné</v>
          </cell>
          <cell r="D169" t="str">
            <v>SVK</v>
          </cell>
          <cell r="E169">
            <v>1952</v>
          </cell>
        </row>
        <row r="170">
          <cell r="B170" t="str">
            <v xml:space="preserve">Černá Bibiana </v>
          </cell>
          <cell r="C170" t="str">
            <v>AK Bojničky</v>
          </cell>
          <cell r="D170" t="str">
            <v>SVK</v>
          </cell>
          <cell r="E170">
            <v>1992</v>
          </cell>
        </row>
        <row r="171">
          <cell r="B171" t="str">
            <v>Černůšek Miroslav</v>
          </cell>
          <cell r="C171" t="str">
            <v>Rohatec</v>
          </cell>
          <cell r="D171" t="str">
            <v>CZE</v>
          </cell>
          <cell r="E171">
            <v>1956</v>
          </cell>
        </row>
        <row r="172">
          <cell r="B172" t="str">
            <v>Černý Filip</v>
          </cell>
          <cell r="C172" t="str">
            <v>AK Bojničky</v>
          </cell>
          <cell r="D172" t="str">
            <v>SVK</v>
          </cell>
          <cell r="E172">
            <v>1994</v>
          </cell>
        </row>
        <row r="173">
          <cell r="B173" t="str">
            <v>Černý Miroslav</v>
          </cell>
          <cell r="C173" t="str">
            <v>AK BOJNIČKY</v>
          </cell>
          <cell r="D173" t="str">
            <v>SVK</v>
          </cell>
          <cell r="E173">
            <v>1958</v>
          </cell>
        </row>
        <row r="174">
          <cell r="B174" t="str">
            <v>Červený Dušan</v>
          </cell>
          <cell r="C174" t="str">
            <v>CRM Stars</v>
          </cell>
          <cell r="D174" t="str">
            <v>SVK</v>
          </cell>
          <cell r="E174">
            <v>1980</v>
          </cell>
        </row>
        <row r="175">
          <cell r="B175" t="str">
            <v xml:space="preserve">Čiernava Ľuboslav </v>
          </cell>
          <cell r="C175" t="str">
            <v>ŠKP Čadca</v>
          </cell>
          <cell r="D175" t="str">
            <v>SVK</v>
          </cell>
          <cell r="E175">
            <v>1975</v>
          </cell>
        </row>
        <row r="176">
          <cell r="B176" t="str">
            <v>Čigaš Ján</v>
          </cell>
          <cell r="C176" t="str">
            <v>BK BRATISLAVA</v>
          </cell>
          <cell r="D176" t="str">
            <v>SVK</v>
          </cell>
          <cell r="E176">
            <v>1945</v>
          </cell>
        </row>
        <row r="177">
          <cell r="B177" t="str">
            <v>Čižmar Petr</v>
          </cell>
          <cell r="C177" t="str">
            <v>SKP Nový Jičín</v>
          </cell>
          <cell r="D177" t="str">
            <v>CZE</v>
          </cell>
          <cell r="E177">
            <v>1949</v>
          </cell>
        </row>
        <row r="178">
          <cell r="B178" t="str">
            <v>Čmiko Miroslav</v>
          </cell>
          <cell r="C178" t="str">
            <v>Neregistrovaný</v>
          </cell>
          <cell r="D178" t="str">
            <v>SVK</v>
          </cell>
          <cell r="E178">
            <v>1972</v>
          </cell>
        </row>
        <row r="179">
          <cell r="B179" t="str">
            <v>Čotov Ivan</v>
          </cell>
          <cell r="C179" t="str">
            <v>Ekodrill Zlín</v>
          </cell>
          <cell r="D179" t="str">
            <v>CZE</v>
          </cell>
          <cell r="E179">
            <v>1966</v>
          </cell>
        </row>
        <row r="180">
          <cell r="B180" t="str">
            <v>Čubirka Ján</v>
          </cell>
          <cell r="C180" t="str">
            <v>STV BRATISLAVA</v>
          </cell>
          <cell r="D180" t="str">
            <v>SVK</v>
          </cell>
          <cell r="E180">
            <v>1954</v>
          </cell>
        </row>
        <row r="181">
          <cell r="B181" t="str">
            <v>Čulen Ivan</v>
          </cell>
          <cell r="C181" t="str">
            <v>Skalica</v>
          </cell>
          <cell r="D181" t="str">
            <v>SVK</v>
          </cell>
          <cell r="E181">
            <v>1960</v>
          </cell>
        </row>
        <row r="182">
          <cell r="B182" t="str">
            <v>Damborský Luboš</v>
          </cell>
          <cell r="C182" t="str">
            <v>AC Čejkovice</v>
          </cell>
          <cell r="D182" t="str">
            <v>CZE</v>
          </cell>
          <cell r="E182">
            <v>1976</v>
          </cell>
        </row>
        <row r="183">
          <cell r="B183" t="str">
            <v>Daněk Ivo</v>
          </cell>
          <cell r="C183" t="str">
            <v>Uherské Hradiště</v>
          </cell>
          <cell r="D183" t="str">
            <v>CZE</v>
          </cell>
          <cell r="E183">
            <v>1967</v>
          </cell>
        </row>
        <row r="184">
          <cell r="B184" t="str">
            <v xml:space="preserve">Danhel Patrik </v>
          </cell>
          <cell r="C184" t="str">
            <v>BC Galanta</v>
          </cell>
          <cell r="D184" t="str">
            <v>SVK</v>
          </cell>
          <cell r="E184">
            <v>1987</v>
          </cell>
        </row>
        <row r="185">
          <cell r="B185" t="str">
            <v>Daniel Martin</v>
          </cell>
          <cell r="C185" t="str">
            <v>OÚ LOMONOSOVA TRNAVA</v>
          </cell>
          <cell r="D185" t="str">
            <v>SVK</v>
          </cell>
          <cell r="E185">
            <v>1981</v>
          </cell>
        </row>
        <row r="186">
          <cell r="B186" t="str">
            <v>Daniš Emil</v>
          </cell>
          <cell r="C186" t="str">
            <v>MAC Rača</v>
          </cell>
          <cell r="D186" t="str">
            <v>SVK</v>
          </cell>
          <cell r="E186">
            <v>1972</v>
          </cell>
        </row>
        <row r="187">
          <cell r="B187" t="str">
            <v>Daniš Marek</v>
          </cell>
          <cell r="C187" t="str">
            <v>Doprastav Bratislava</v>
          </cell>
          <cell r="D187" t="str">
            <v>SVK</v>
          </cell>
          <cell r="E187">
            <v>1977</v>
          </cell>
        </row>
        <row r="188">
          <cell r="B188" t="str">
            <v>Datzberger Peter</v>
          </cell>
          <cell r="C188" t="str">
            <v>FERSCHNITZ</v>
          </cell>
          <cell r="D188" t="str">
            <v>AUT</v>
          </cell>
          <cell r="E188">
            <v>1984</v>
          </cell>
        </row>
        <row r="189">
          <cell r="B189" t="str">
            <v>Datzberger Willy</v>
          </cell>
          <cell r="C189" t="str">
            <v>FERSCHNITZ</v>
          </cell>
          <cell r="D189" t="str">
            <v>AUT</v>
          </cell>
          <cell r="E189">
            <v>1959</v>
          </cell>
        </row>
        <row r="190">
          <cell r="B190" t="str">
            <v>Dávidík Marián</v>
          </cell>
          <cell r="C190" t="str">
            <v>KOBRA BRATISLAVA</v>
          </cell>
          <cell r="D190" t="str">
            <v>SVK</v>
          </cell>
          <cell r="E190">
            <v>1977</v>
          </cell>
        </row>
        <row r="191">
          <cell r="B191" t="str">
            <v>Dedáček Bohumil</v>
          </cell>
          <cell r="C191" t="str">
            <v>HORNÉ OREŠANY</v>
          </cell>
          <cell r="D191" t="str">
            <v>SVK</v>
          </cell>
          <cell r="E191">
            <v>1955</v>
          </cell>
        </row>
        <row r="192">
          <cell r="B192" t="str">
            <v>Dedáček Jozef</v>
          </cell>
          <cell r="C192" t="str">
            <v>HORNÉ OREŠANY</v>
          </cell>
          <cell r="D192" t="str">
            <v>SVK</v>
          </cell>
          <cell r="E192">
            <v>1963</v>
          </cell>
        </row>
        <row r="193">
          <cell r="B193" t="str">
            <v>Dedáček Miroslav</v>
          </cell>
          <cell r="C193" t="str">
            <v>HORNÉ OREŠANY</v>
          </cell>
          <cell r="D193" t="str">
            <v>SVK</v>
          </cell>
          <cell r="E193">
            <v>1968</v>
          </cell>
        </row>
        <row r="194">
          <cell r="B194" t="str">
            <v>Dedek Aleš</v>
          </cell>
          <cell r="C194" t="str">
            <v xml:space="preserve">AK ASICS Kroměříž </v>
          </cell>
          <cell r="D194" t="str">
            <v>CZE</v>
          </cell>
          <cell r="E194">
            <v>1975</v>
          </cell>
        </row>
        <row r="195">
          <cell r="B195" t="str">
            <v>Demeter Ján</v>
          </cell>
          <cell r="C195" t="str">
            <v>BK Zvolen</v>
          </cell>
          <cell r="D195" t="str">
            <v>SVK</v>
          </cell>
          <cell r="E195">
            <v>1943</v>
          </cell>
        </row>
        <row r="196">
          <cell r="B196" t="str">
            <v>Demeter Richard</v>
          </cell>
          <cell r="C196" t="str">
            <v>AŠKP Žilina</v>
          </cell>
          <cell r="D196" t="str">
            <v>SVK</v>
          </cell>
          <cell r="E196">
            <v>1964</v>
          </cell>
        </row>
        <row r="197">
          <cell r="B197" t="str">
            <v>Denkócy Daniel</v>
          </cell>
          <cell r="C197" t="str">
            <v>HORNÉ OREŠANY</v>
          </cell>
          <cell r="D197" t="str">
            <v>SVK</v>
          </cell>
          <cell r="E197">
            <v>1975</v>
          </cell>
        </row>
        <row r="198">
          <cell r="B198" t="str">
            <v>Denkócy Pavol</v>
          </cell>
          <cell r="C198" t="str">
            <v>HORNÉ OREŠANY</v>
          </cell>
          <cell r="D198" t="str">
            <v>SVK</v>
          </cell>
        </row>
        <row r="199">
          <cell r="B199" t="str">
            <v>Dikoš Miroslav</v>
          </cell>
          <cell r="C199" t="str">
            <v>Trnava</v>
          </cell>
          <cell r="D199" t="str">
            <v>SVK</v>
          </cell>
          <cell r="E199">
            <v>1970</v>
          </cell>
        </row>
        <row r="200">
          <cell r="B200" t="str">
            <v>Dittrich Marián</v>
          </cell>
          <cell r="C200" t="str">
            <v>Sleziny Bratislava</v>
          </cell>
          <cell r="D200" t="str">
            <v>SVK</v>
          </cell>
          <cell r="E200">
            <v>1979</v>
          </cell>
        </row>
        <row r="201">
          <cell r="B201" t="str">
            <v>Divičan Adam</v>
          </cell>
          <cell r="C201" t="str">
            <v>SNP Galanta</v>
          </cell>
          <cell r="D201" t="str">
            <v>SVK</v>
          </cell>
        </row>
        <row r="202">
          <cell r="B202" t="str">
            <v>Dobesch Johann</v>
          </cell>
          <cell r="C202" t="str">
            <v>Zwerndorf</v>
          </cell>
          <cell r="D202" t="str">
            <v>AUT</v>
          </cell>
          <cell r="E202">
            <v>1956</v>
          </cell>
        </row>
        <row r="203">
          <cell r="B203" t="str">
            <v>Dobiášová Danka</v>
          </cell>
          <cell r="C203" t="str">
            <v>AK Junior Holíč</v>
          </cell>
          <cell r="D203" t="str">
            <v>SVK</v>
          </cell>
          <cell r="E203">
            <v>1986</v>
          </cell>
        </row>
        <row r="204">
          <cell r="B204" t="str">
            <v>Dobšovič Igor</v>
          </cell>
          <cell r="C204" t="str">
            <v>BRATISLAVA</v>
          </cell>
          <cell r="D204" t="str">
            <v>SVK</v>
          </cell>
          <cell r="E204">
            <v>1971</v>
          </cell>
        </row>
        <row r="205">
          <cell r="B205" t="str">
            <v>Dobšovič Rastislav</v>
          </cell>
          <cell r="C205" t="str">
            <v>KRB DOLNÉ OREŠANY</v>
          </cell>
          <cell r="D205" t="str">
            <v>SVK</v>
          </cell>
          <cell r="E205">
            <v>1972</v>
          </cell>
        </row>
        <row r="206">
          <cell r="B206" t="str">
            <v>Doležalová Jana</v>
          </cell>
          <cell r="C206" t="str">
            <v>Zetor Brno</v>
          </cell>
          <cell r="D206" t="str">
            <v>CZE</v>
          </cell>
          <cell r="E206">
            <v>1966</v>
          </cell>
        </row>
        <row r="207">
          <cell r="B207" t="str">
            <v>Dorko Ján</v>
          </cell>
          <cell r="C207" t="str">
            <v>Alkan Klub Vysoké Tatry</v>
          </cell>
          <cell r="D207" t="str">
            <v>SVK</v>
          </cell>
          <cell r="E207">
            <v>1980</v>
          </cell>
        </row>
        <row r="208">
          <cell r="B208" t="str">
            <v>Dorůšek Pavel</v>
          </cell>
          <cell r="C208" t="str">
            <v>Klenoty Slavičín</v>
          </cell>
          <cell r="D208" t="str">
            <v>CZE</v>
          </cell>
          <cell r="E208">
            <v>1954</v>
          </cell>
        </row>
        <row r="209">
          <cell r="B209" t="str">
            <v>Doubrava Jiří</v>
          </cell>
          <cell r="C209" t="str">
            <v xml:space="preserve">SBK WiKY KYJOV </v>
          </cell>
          <cell r="D209" t="str">
            <v>CZE</v>
          </cell>
          <cell r="E209">
            <v>1962</v>
          </cell>
        </row>
        <row r="210">
          <cell r="B210" t="str">
            <v>Doubravová Ivana</v>
          </cell>
          <cell r="C210" t="str">
            <v xml:space="preserve">AK KYJOV </v>
          </cell>
          <cell r="D210" t="str">
            <v>CZE</v>
          </cell>
          <cell r="E210">
            <v>1966</v>
          </cell>
        </row>
        <row r="211">
          <cell r="B211" t="str">
            <v>Doubravová Lucie</v>
          </cell>
          <cell r="C211" t="str">
            <v>AK Kyjov</v>
          </cell>
          <cell r="D211" t="str">
            <v>CZE</v>
          </cell>
          <cell r="E211">
            <v>1991</v>
          </cell>
        </row>
        <row r="212">
          <cell r="B212" t="str">
            <v>Dovalovský Dominik</v>
          </cell>
          <cell r="C212" t="str">
            <v>Kodáya Zoltána Galanta</v>
          </cell>
          <cell r="D212" t="str">
            <v>SVK</v>
          </cell>
          <cell r="E212">
            <v>1995</v>
          </cell>
        </row>
        <row r="213">
          <cell r="B213" t="str">
            <v>Drábek Pavel</v>
          </cell>
          <cell r="C213" t="str">
            <v>Hodonín</v>
          </cell>
          <cell r="D213" t="str">
            <v>CZE</v>
          </cell>
          <cell r="E213">
            <v>1981</v>
          </cell>
        </row>
        <row r="214">
          <cell r="B214" t="str">
            <v>Dragonides Matúš</v>
          </cell>
          <cell r="C214" t="str">
            <v>HORNÉ OREŠANY</v>
          </cell>
          <cell r="D214" t="str">
            <v>SVK</v>
          </cell>
          <cell r="E214">
            <v>1980</v>
          </cell>
        </row>
        <row r="215">
          <cell r="B215" t="str">
            <v>Drahoš Jozef</v>
          </cell>
          <cell r="C215" t="str">
            <v>TJ ISKRA HORNÉ OREŠANY</v>
          </cell>
          <cell r="D215" t="str">
            <v>SVK</v>
          </cell>
          <cell r="E215">
            <v>1977</v>
          </cell>
        </row>
        <row r="216">
          <cell r="B216" t="str">
            <v>Drápal Pavel</v>
          </cell>
          <cell r="C216" t="str">
            <v>Orel Křenovice</v>
          </cell>
          <cell r="D216" t="str">
            <v>CZE</v>
          </cell>
          <cell r="E216">
            <v>1963</v>
          </cell>
        </row>
        <row r="217">
          <cell r="B217" t="str">
            <v>Drobný Jan</v>
          </cell>
          <cell r="C217" t="str">
            <v>Sl.Sl.Uherské Hradiště</v>
          </cell>
          <cell r="D217" t="str">
            <v>CZE</v>
          </cell>
          <cell r="E217">
            <v>1946</v>
          </cell>
        </row>
        <row r="218">
          <cell r="B218" t="str">
            <v>Drobný Pavol</v>
          </cell>
          <cell r="C218" t="str">
            <v>ZELENEČ</v>
          </cell>
          <cell r="D218" t="str">
            <v>SVK</v>
          </cell>
          <cell r="E218">
            <v>1972</v>
          </cell>
        </row>
        <row r="219">
          <cell r="B219" t="str">
            <v>Držík Miroslav</v>
          </cell>
          <cell r="C219" t="str">
            <v>SKALICA</v>
          </cell>
          <cell r="D219" t="str">
            <v>SVK</v>
          </cell>
          <cell r="E219">
            <v>1977</v>
          </cell>
        </row>
        <row r="220">
          <cell r="B220" t="str">
            <v>Dřízga Viktor</v>
          </cell>
          <cell r="C220" t="str">
            <v>BBS BRATISLAVA</v>
          </cell>
          <cell r="D220" t="str">
            <v>SVK</v>
          </cell>
          <cell r="E220">
            <v>1969</v>
          </cell>
        </row>
        <row r="221">
          <cell r="B221" t="str">
            <v>Dubecký Martin</v>
          </cell>
          <cell r="C221" t="str">
            <v>Sleziny Bratislava</v>
          </cell>
          <cell r="D221" t="str">
            <v>SVK</v>
          </cell>
          <cell r="E221">
            <v>1980</v>
          </cell>
        </row>
        <row r="222">
          <cell r="B222" t="str">
            <v>Dubná Marie</v>
          </cell>
          <cell r="C222" t="str">
            <v>Veselí nad Moravou</v>
          </cell>
          <cell r="D222" t="str">
            <v>CZE</v>
          </cell>
          <cell r="E222">
            <v>1970</v>
          </cell>
        </row>
        <row r="223">
          <cell r="B223" t="str">
            <v>Duda Bohuš</v>
          </cell>
          <cell r="C223" t="str">
            <v>MSÚ BREZOVÁ POD BRADLOM</v>
          </cell>
          <cell r="D223" t="str">
            <v>SVK</v>
          </cell>
          <cell r="E223">
            <v>1957</v>
          </cell>
        </row>
        <row r="224">
          <cell r="B224" t="str">
            <v>Dudák Jan</v>
          </cell>
          <cell r="C224" t="str">
            <v>Spur Zlín</v>
          </cell>
          <cell r="D224" t="str">
            <v>CZE</v>
          </cell>
          <cell r="E224">
            <v>1973</v>
          </cell>
        </row>
        <row r="225">
          <cell r="B225" t="str">
            <v>Dula Dalibor</v>
          </cell>
          <cell r="C225" t="str">
            <v>Ostrožská Nová Ves</v>
          </cell>
          <cell r="D225" t="str">
            <v>CZE</v>
          </cell>
          <cell r="E225">
            <v>1961</v>
          </cell>
        </row>
        <row r="226">
          <cell r="B226" t="str">
            <v>Dula Přemysl</v>
          </cell>
          <cell r="C226" t="str">
            <v>Moravský Písek</v>
          </cell>
          <cell r="D226" t="str">
            <v>CZE</v>
          </cell>
          <cell r="E226">
            <v>1989</v>
          </cell>
        </row>
        <row r="227">
          <cell r="B227" t="str">
            <v>Dulová Hana</v>
          </cell>
          <cell r="C227" t="str">
            <v>ČD Moravský Písek</v>
          </cell>
          <cell r="D227" t="str">
            <v>CZE</v>
          </cell>
          <cell r="E227">
            <v>1985</v>
          </cell>
        </row>
        <row r="228">
          <cell r="B228" t="str">
            <v>Dunaj-Spily Peter</v>
          </cell>
          <cell r="C228" t="str">
            <v>Bratislava</v>
          </cell>
          <cell r="D228" t="str">
            <v>SVK</v>
          </cell>
          <cell r="E228">
            <v>1948</v>
          </cell>
        </row>
        <row r="229">
          <cell r="B229" t="str">
            <v>Duraj Emil</v>
          </cell>
          <cell r="C229" t="str">
            <v>Bratislava</v>
          </cell>
          <cell r="D229" t="str">
            <v>SVK</v>
          </cell>
          <cell r="E229">
            <v>1982</v>
          </cell>
        </row>
        <row r="230">
          <cell r="B230" t="str">
            <v>Durák Vojtěch</v>
          </cell>
          <cell r="C230" t="str">
            <v>BK Znojmo</v>
          </cell>
          <cell r="D230" t="str">
            <v>CZE</v>
          </cell>
          <cell r="E230">
            <v>1990</v>
          </cell>
        </row>
        <row r="231">
          <cell r="B231" t="str">
            <v xml:space="preserve">Durďák Luděk </v>
          </cell>
          <cell r="C231" t="str">
            <v>SDH Rohatec</v>
          </cell>
          <cell r="D231" t="str">
            <v>CZE</v>
          </cell>
          <cell r="E231">
            <v>1977</v>
          </cell>
        </row>
        <row r="232">
          <cell r="B232" t="str">
            <v>Durďák Oleg</v>
          </cell>
          <cell r="C232" t="str">
            <v>Strážnice</v>
          </cell>
          <cell r="D232" t="str">
            <v>CZE</v>
          </cell>
          <cell r="E232">
            <v>1957</v>
          </cell>
        </row>
        <row r="233">
          <cell r="B233" t="str">
            <v>Durďáková Vlasta</v>
          </cell>
          <cell r="C233" t="str">
            <v>Strážnice</v>
          </cell>
          <cell r="D233" t="str">
            <v>CZE</v>
          </cell>
          <cell r="E233">
            <v>1961</v>
          </cell>
        </row>
        <row r="234">
          <cell r="B234" t="str">
            <v>Ďurica Pavol</v>
          </cell>
          <cell r="C234" t="str">
            <v>AMK NOVÉ ZÁMKY</v>
          </cell>
          <cell r="D234" t="str">
            <v>SVK</v>
          </cell>
          <cell r="E234">
            <v>1965</v>
          </cell>
        </row>
        <row r="235">
          <cell r="B235" t="str">
            <v>Ďuriga Stanislav</v>
          </cell>
          <cell r="C235" t="str">
            <v>Trenčín</v>
          </cell>
          <cell r="D235" t="str">
            <v>SVK</v>
          </cell>
          <cell r="E235">
            <v>1961</v>
          </cell>
        </row>
        <row r="236">
          <cell r="B236" t="str">
            <v>Durnová Marta</v>
          </cell>
          <cell r="C236" t="str">
            <v xml:space="preserve">VHS plus VESELÍ NAD MORAVOU </v>
          </cell>
          <cell r="D236" t="str">
            <v>CZE</v>
          </cell>
          <cell r="E236">
            <v>1964</v>
          </cell>
        </row>
        <row r="237">
          <cell r="B237" t="str">
            <v>Duroň Ivan</v>
          </cell>
          <cell r="C237" t="str">
            <v>TJ Veselí nad Moravou</v>
          </cell>
          <cell r="D237" t="str">
            <v>CZE</v>
          </cell>
          <cell r="E237">
            <v>1944</v>
          </cell>
        </row>
        <row r="238">
          <cell r="B238" t="str">
            <v>Duroň Petr</v>
          </cell>
          <cell r="C238" t="str">
            <v>Vnorovy</v>
          </cell>
          <cell r="D238" t="str">
            <v>CZE</v>
          </cell>
          <cell r="E238">
            <v>1950</v>
          </cell>
        </row>
        <row r="239">
          <cell r="B239" t="str">
            <v>Dvořák Miroslav</v>
          </cell>
          <cell r="C239" t="str">
            <v>DKV Olomouc</v>
          </cell>
          <cell r="D239" t="str">
            <v>CZE</v>
          </cell>
          <cell r="E239">
            <v>1973</v>
          </cell>
        </row>
        <row r="240">
          <cell r="B240" t="str">
            <v>Dzuro Pavol</v>
          </cell>
          <cell r="C240" t="str">
            <v>A-TEAM TRNAVA</v>
          </cell>
          <cell r="D240" t="str">
            <v>SVK</v>
          </cell>
          <cell r="E240">
            <v>1955</v>
          </cell>
        </row>
        <row r="241">
          <cell r="B241" t="str">
            <v>Emanuel Jozef</v>
          </cell>
          <cell r="C241" t="str">
            <v>STU TRNAVA</v>
          </cell>
          <cell r="D241" t="str">
            <v>SVK</v>
          </cell>
          <cell r="E241">
            <v>1952</v>
          </cell>
        </row>
        <row r="242">
          <cell r="B242" t="str">
            <v>Emanuel Štefan</v>
          </cell>
          <cell r="C242" t="str">
            <v>STU TRNAVA</v>
          </cell>
          <cell r="D242" t="str">
            <v>SVK</v>
          </cell>
          <cell r="E242">
            <v>1952</v>
          </cell>
        </row>
        <row r="243">
          <cell r="B243" t="str">
            <v>Erdélyi Michal</v>
          </cell>
          <cell r="C243" t="str">
            <v>ZŠ Štefánikova Galanta</v>
          </cell>
          <cell r="D243" t="str">
            <v>SVK</v>
          </cell>
          <cell r="E243">
            <v>1995</v>
          </cell>
        </row>
        <row r="244">
          <cell r="B244" t="str">
            <v>Erdélyi Pál</v>
          </cell>
          <cell r="C244" t="str">
            <v>Vlčany</v>
          </cell>
          <cell r="D244" t="str">
            <v>SVK</v>
          </cell>
          <cell r="E244">
            <v>1970</v>
          </cell>
        </row>
        <row r="245">
          <cell r="B245" t="str">
            <v>Erdziak Lukáš</v>
          </cell>
          <cell r="C245" t="str">
            <v>MAC RAČA</v>
          </cell>
          <cell r="D245" t="str">
            <v>SVK</v>
          </cell>
          <cell r="E245">
            <v>1981</v>
          </cell>
        </row>
        <row r="246">
          <cell r="B246" t="str">
            <v>Fáber Ján</v>
          </cell>
          <cell r="C246" t="str">
            <v>Suchá nad Parnou</v>
          </cell>
          <cell r="D246" t="str">
            <v>SVK</v>
          </cell>
          <cell r="E246">
            <v>1973</v>
          </cell>
        </row>
        <row r="247">
          <cell r="B247" t="str">
            <v>Farkaš Aleš</v>
          </cell>
          <cell r="C247" t="str">
            <v>AŠK GRAFOBAL SKALICA</v>
          </cell>
          <cell r="D247" t="str">
            <v>SVK</v>
          </cell>
          <cell r="E247">
            <v>1975</v>
          </cell>
        </row>
        <row r="248">
          <cell r="B248" t="str">
            <v>Farkaš Richard</v>
          </cell>
          <cell r="C248" t="str">
            <v>BC Galanta</v>
          </cell>
          <cell r="D248" t="str">
            <v>SVK</v>
          </cell>
        </row>
        <row r="249">
          <cell r="B249" t="str">
            <v>Faško Pavol</v>
          </cell>
          <cell r="C249" t="str">
            <v>JM Bardejov</v>
          </cell>
          <cell r="D249" t="str">
            <v>SVK</v>
          </cell>
          <cell r="E249">
            <v>1963</v>
          </cell>
        </row>
        <row r="250">
          <cell r="B250" t="str">
            <v>Fazekas Ján</v>
          </cell>
          <cell r="C250" t="str">
            <v>ŠK Tvrdošovce</v>
          </cell>
          <cell r="D250" t="str">
            <v>SVK</v>
          </cell>
          <cell r="E250">
            <v>1967</v>
          </cell>
        </row>
        <row r="251">
          <cell r="B251" t="str">
            <v>Fedák Milan</v>
          </cell>
          <cell r="C251" t="str">
            <v>Martin</v>
          </cell>
          <cell r="D251" t="str">
            <v>SVK</v>
          </cell>
          <cell r="E251">
            <v>1982</v>
          </cell>
        </row>
        <row r="252">
          <cell r="B252" t="str">
            <v>Ferenc Ľuboš</v>
          </cell>
          <cell r="C252" t="str">
            <v>Fešák Team Trnava</v>
          </cell>
          <cell r="D252" t="str">
            <v>SVK</v>
          </cell>
          <cell r="E252">
            <v>1972</v>
          </cell>
        </row>
        <row r="253">
          <cell r="B253" t="str">
            <v>Ferenczy Dezider</v>
          </cell>
          <cell r="C253" t="str">
            <v>BSE Lokomotíva Vrútky</v>
          </cell>
          <cell r="D253" t="str">
            <v>SVK</v>
          </cell>
          <cell r="E253">
            <v>1935</v>
          </cell>
        </row>
        <row r="254">
          <cell r="B254" t="str">
            <v>Fiala Peter</v>
          </cell>
          <cell r="C254" t="str">
            <v>ŠKP Skalica</v>
          </cell>
          <cell r="D254" t="str">
            <v>SVK</v>
          </cell>
          <cell r="E254">
            <v>1964</v>
          </cell>
        </row>
        <row r="255">
          <cell r="B255" t="str">
            <v>Fiamin Ivan</v>
          </cell>
          <cell r="C255" t="str">
            <v>Bratislava</v>
          </cell>
          <cell r="D255" t="str">
            <v>SVK</v>
          </cell>
          <cell r="E255">
            <v>1941</v>
          </cell>
        </row>
        <row r="256">
          <cell r="B256" t="str">
            <v>Fiedler Jan</v>
          </cell>
          <cell r="C256" t="str">
            <v>TJ Start Brno</v>
          </cell>
          <cell r="D256" t="str">
            <v>CZE</v>
          </cell>
          <cell r="E256">
            <v>1956</v>
          </cell>
        </row>
        <row r="257">
          <cell r="B257" t="str">
            <v>Filip Václav</v>
          </cell>
          <cell r="C257" t="str">
            <v xml:space="preserve">AK KROMĚŘÍŽ </v>
          </cell>
          <cell r="D257" t="str">
            <v>CZE</v>
          </cell>
          <cell r="E257">
            <v>1960</v>
          </cell>
        </row>
        <row r="258">
          <cell r="B258" t="str">
            <v>Findl Ladislav</v>
          </cell>
          <cell r="C258" t="str">
            <v>MAC RAČA</v>
          </cell>
          <cell r="D258" t="str">
            <v>SVK</v>
          </cell>
          <cell r="E258">
            <v>1962</v>
          </cell>
        </row>
        <row r="259">
          <cell r="B259" t="str">
            <v>Fischer Pavel</v>
          </cell>
          <cell r="C259" t="str">
            <v>Hranice</v>
          </cell>
          <cell r="D259" t="str">
            <v>CZE</v>
          </cell>
          <cell r="E259">
            <v>1949</v>
          </cell>
        </row>
        <row r="260">
          <cell r="B260" t="str">
            <v>Foldeš František</v>
          </cell>
          <cell r="C260" t="str">
            <v>FC Petržalka</v>
          </cell>
          <cell r="D260" t="str">
            <v>SVK</v>
          </cell>
          <cell r="E260">
            <v>1975</v>
          </cell>
        </row>
        <row r="261">
          <cell r="B261" t="str">
            <v>Foltín Viliam</v>
          </cell>
          <cell r="C261" t="str">
            <v>BERNOLÁKOVO</v>
          </cell>
          <cell r="D261" t="str">
            <v>SVK</v>
          </cell>
          <cell r="E261">
            <v>1954</v>
          </cell>
        </row>
        <row r="262">
          <cell r="B262" t="str">
            <v>Foretník František</v>
          </cell>
          <cell r="C262" t="str">
            <v>Krumvíř</v>
          </cell>
          <cell r="D262" t="str">
            <v>CZE</v>
          </cell>
          <cell r="E262">
            <v>1951</v>
          </cell>
        </row>
        <row r="263">
          <cell r="B263" t="str">
            <v>Forman Petr</v>
          </cell>
          <cell r="C263" t="str">
            <v>SBK WiKY Kyjov</v>
          </cell>
          <cell r="D263" t="str">
            <v>CZE</v>
          </cell>
          <cell r="E263">
            <v>1965</v>
          </cell>
        </row>
        <row r="264">
          <cell r="B264" t="str">
            <v>Forró  Tibor</v>
          </cell>
          <cell r="C264" t="str">
            <v>BC Box Galanta</v>
          </cell>
          <cell r="D264" t="str">
            <v>SVK</v>
          </cell>
          <cell r="E264">
            <v>1947</v>
          </cell>
        </row>
        <row r="265">
          <cell r="B265" t="str">
            <v xml:space="preserve">Francke Michal </v>
          </cell>
          <cell r="C265" t="str">
            <v>Triatlon CZ</v>
          </cell>
          <cell r="D265" t="str">
            <v>CZE</v>
          </cell>
          <cell r="E265">
            <v>1986</v>
          </cell>
        </row>
        <row r="266">
          <cell r="B266" t="str">
            <v>Freud Ladislav Ing.</v>
          </cell>
          <cell r="C266" t="str">
            <v>BRATISLAVA</v>
          </cell>
          <cell r="D266" t="str">
            <v>SVK</v>
          </cell>
          <cell r="E266">
            <v>1949</v>
          </cell>
        </row>
        <row r="267">
          <cell r="B267" t="str">
            <v xml:space="preserve">Fugliová Csilla </v>
          </cell>
          <cell r="C267" t="str">
            <v>AC Nové Zámky</v>
          </cell>
          <cell r="D267" t="str">
            <v>SVK</v>
          </cell>
          <cell r="E267">
            <v>1988</v>
          </cell>
        </row>
        <row r="268">
          <cell r="B268" t="str">
            <v>Fulier Marcel</v>
          </cell>
          <cell r="C268" t="str">
            <v>BK Cífer</v>
          </cell>
          <cell r="D268" t="str">
            <v>SVK</v>
          </cell>
          <cell r="E268">
            <v>1976</v>
          </cell>
        </row>
        <row r="269">
          <cell r="B269" t="str">
            <v>Fulier Pavol</v>
          </cell>
          <cell r="C269" t="str">
            <v>Skalica</v>
          </cell>
          <cell r="D269" t="str">
            <v>SVK</v>
          </cell>
          <cell r="E269">
            <v>1963</v>
          </cell>
        </row>
        <row r="270">
          <cell r="B270" t="str">
            <v>Fusík Ján</v>
          </cell>
          <cell r="C270" t="str">
            <v>BBS BRATISLAVA</v>
          </cell>
          <cell r="D270" t="str">
            <v>SVK</v>
          </cell>
          <cell r="E270">
            <v>1958</v>
          </cell>
        </row>
        <row r="271">
          <cell r="B271" t="str">
            <v>Fúzek Martin</v>
          </cell>
          <cell r="C271" t="str">
            <v>BRATISLAVA</v>
          </cell>
          <cell r="D271" t="str">
            <v>SVK</v>
          </cell>
          <cell r="E271">
            <v>1975</v>
          </cell>
        </row>
        <row r="272">
          <cell r="B272" t="str">
            <v>Gabovič Ivan</v>
          </cell>
          <cell r="C272" t="str">
            <v>IVÁNKA PRI DUNAJI</v>
          </cell>
          <cell r="D272" t="str">
            <v>SVK</v>
          </cell>
          <cell r="E272">
            <v>1960</v>
          </cell>
        </row>
        <row r="273">
          <cell r="B273" t="str">
            <v>Gabriš Lubomír</v>
          </cell>
          <cell r="C273" t="str">
            <v>Bradlan Košariská</v>
          </cell>
          <cell r="D273" t="str">
            <v>SVK</v>
          </cell>
          <cell r="E273">
            <v>1962</v>
          </cell>
        </row>
        <row r="274">
          <cell r="B274" t="str">
            <v>Gajdaj Petr Zacharovič</v>
          </cell>
          <cell r="C274" t="str">
            <v xml:space="preserve">KIJEV </v>
          </cell>
          <cell r="D274" t="str">
            <v>UKR</v>
          </cell>
          <cell r="E274">
            <v>1943</v>
          </cell>
        </row>
        <row r="275">
          <cell r="B275" t="str">
            <v>Gajdoš Jaroslav</v>
          </cell>
          <cell r="C275" t="str">
            <v>AK Perná</v>
          </cell>
          <cell r="D275" t="str">
            <v>CZE</v>
          </cell>
          <cell r="E275">
            <v>1956</v>
          </cell>
        </row>
        <row r="276">
          <cell r="B276" t="str">
            <v>Gajdoš Peter</v>
          </cell>
          <cell r="C276" t="str">
            <v>Kysucké Nové Mesto</v>
          </cell>
          <cell r="D276" t="str">
            <v>SVK</v>
          </cell>
          <cell r="E276">
            <v>1962</v>
          </cell>
        </row>
        <row r="277">
          <cell r="B277" t="str">
            <v>Gál Viliam</v>
          </cell>
          <cell r="C277" t="str">
            <v>ZUJ GALANTA</v>
          </cell>
          <cell r="D277" t="str">
            <v>SVK</v>
          </cell>
          <cell r="E277">
            <v>1972</v>
          </cell>
        </row>
        <row r="278">
          <cell r="B278" t="str">
            <v>Galgóci Ľuboš</v>
          </cell>
          <cell r="C278" t="str">
            <v>TJ ISKRA HORNÉ OREŠANY</v>
          </cell>
          <cell r="D278" t="str">
            <v>SVK</v>
          </cell>
          <cell r="E278">
            <v>1966</v>
          </cell>
        </row>
        <row r="279">
          <cell r="B279" t="str">
            <v>Galovič Bartolomej</v>
          </cell>
          <cell r="C279" t="str">
            <v>MK RAJEC</v>
          </cell>
          <cell r="D279" t="str">
            <v>SVK</v>
          </cell>
          <cell r="E279">
            <v>1957</v>
          </cell>
        </row>
        <row r="280">
          <cell r="B280" t="str">
            <v>Gazárek Roman</v>
          </cell>
          <cell r="C280" t="str">
            <v>MŠK BORSKÝ MIKULÁŠ</v>
          </cell>
          <cell r="D280" t="str">
            <v>SVK</v>
          </cell>
          <cell r="E280">
            <v>1968</v>
          </cell>
        </row>
        <row r="281">
          <cell r="B281" t="str">
            <v>Gazda Josef</v>
          </cell>
          <cell r="C281" t="str">
            <v>AK Kyjov</v>
          </cell>
          <cell r="D281" t="str">
            <v>CZE</v>
          </cell>
          <cell r="E281">
            <v>1990</v>
          </cell>
        </row>
        <row r="282">
          <cell r="B282" t="str">
            <v>Gažo Štefan</v>
          </cell>
          <cell r="C282" t="str">
            <v xml:space="preserve">AK Junior Holíč </v>
          </cell>
          <cell r="D282" t="str">
            <v>SVK</v>
          </cell>
          <cell r="E282">
            <v>1988</v>
          </cell>
        </row>
        <row r="283">
          <cell r="B283" t="str">
            <v>Gažo Štefan</v>
          </cell>
          <cell r="C283" t="str">
            <v>TRNAVA</v>
          </cell>
          <cell r="D283" t="str">
            <v>SVK</v>
          </cell>
          <cell r="E283">
            <v>1942</v>
          </cell>
        </row>
        <row r="284">
          <cell r="B284" t="str">
            <v>Gerula Roman</v>
          </cell>
          <cell r="C284" t="str">
            <v>BRATISLAVA</v>
          </cell>
          <cell r="D284" t="str">
            <v>SVK</v>
          </cell>
          <cell r="E284">
            <v>1977</v>
          </cell>
        </row>
        <row r="285">
          <cell r="B285" t="str">
            <v>Gerula Vladimír ml.</v>
          </cell>
          <cell r="C285" t="str">
            <v>Bratislava</v>
          </cell>
          <cell r="D285" t="str">
            <v>SVK</v>
          </cell>
          <cell r="E285">
            <v>1974</v>
          </cell>
        </row>
        <row r="286">
          <cell r="B286" t="str">
            <v>Gerula Vladimír st.</v>
          </cell>
          <cell r="C286" t="str">
            <v>Bratislava</v>
          </cell>
          <cell r="D286" t="str">
            <v>SVK</v>
          </cell>
          <cell r="E286">
            <v>1953</v>
          </cell>
        </row>
        <row r="287">
          <cell r="B287" t="str">
            <v>Giertli Tomáš</v>
          </cell>
          <cell r="C287" t="str">
            <v>BRATISLAVA</v>
          </cell>
          <cell r="D287" t="str">
            <v>SVK</v>
          </cell>
          <cell r="E287">
            <v>1967</v>
          </cell>
        </row>
        <row r="288">
          <cell r="B288" t="str">
            <v>Giraltoš Milan</v>
          </cell>
          <cell r="C288" t="str">
            <v>AC Šok Nitra</v>
          </cell>
          <cell r="D288" t="str">
            <v>SVK</v>
          </cell>
          <cell r="E288">
            <v>1975</v>
          </cell>
        </row>
        <row r="289">
          <cell r="B289" t="str">
            <v>Glogosz Gregorz</v>
          </cell>
          <cell r="C289" t="str">
            <v>PKP - Poľsko</v>
          </cell>
          <cell r="D289" t="str">
            <v>POL</v>
          </cell>
          <cell r="E289">
            <v>1969</v>
          </cell>
        </row>
        <row r="290">
          <cell r="B290" t="str">
            <v>Glovčík Štefan</v>
          </cell>
          <cell r="C290" t="str">
            <v>SBK WiKY Kyjov</v>
          </cell>
          <cell r="D290" t="str">
            <v>CZE</v>
          </cell>
          <cell r="E290">
            <v>1951</v>
          </cell>
        </row>
        <row r="291">
          <cell r="B291" t="str">
            <v xml:space="preserve">Glovčíková Marie </v>
          </cell>
          <cell r="C291" t="str">
            <v>SBK WiKY Kyjov</v>
          </cell>
          <cell r="D291" t="str">
            <v>CZE</v>
          </cell>
          <cell r="E291">
            <v>1955</v>
          </cell>
        </row>
        <row r="292">
          <cell r="B292" t="str">
            <v>Goldschmidt Roman</v>
          </cell>
          <cell r="C292" t="str">
            <v xml:space="preserve">AC MORAVSKÝ KRUMLOV </v>
          </cell>
          <cell r="D292" t="str">
            <v>CZE</v>
          </cell>
          <cell r="E292">
            <v>1973</v>
          </cell>
        </row>
        <row r="293">
          <cell r="B293" t="str">
            <v>Gottwald Václav</v>
          </cell>
          <cell r="C293" t="str">
            <v>Křižanovice</v>
          </cell>
          <cell r="D293" t="str">
            <v>CZE</v>
          </cell>
          <cell r="E293">
            <v>1955</v>
          </cell>
        </row>
        <row r="294">
          <cell r="B294" t="str">
            <v>Grausam Ernst</v>
          </cell>
          <cell r="C294" t="str">
            <v>FERSCHNITZ</v>
          </cell>
          <cell r="D294" t="str">
            <v>AUT</v>
          </cell>
          <cell r="E294">
            <v>1957</v>
          </cell>
        </row>
        <row r="295">
          <cell r="B295" t="str">
            <v>Grausamová Stephanie</v>
          </cell>
          <cell r="C295" t="str">
            <v>FERSCHNITZ</v>
          </cell>
          <cell r="D295" t="str">
            <v>AUT</v>
          </cell>
          <cell r="E295">
            <v>1985</v>
          </cell>
        </row>
        <row r="296">
          <cell r="B296" t="str">
            <v>Grešš Jozef</v>
          </cell>
          <cell r="C296" t="str">
            <v>DUKLA TRENČÍN</v>
          </cell>
          <cell r="D296" t="str">
            <v>SVK</v>
          </cell>
          <cell r="E296">
            <v>1979</v>
          </cell>
        </row>
        <row r="297">
          <cell r="B297" t="str">
            <v>Griflík Marián</v>
          </cell>
          <cell r="C297" t="str">
            <v>KRB DOLNÉ OREŠANY</v>
          </cell>
          <cell r="D297" t="str">
            <v>SVK</v>
          </cell>
          <cell r="E297">
            <v>1944</v>
          </cell>
        </row>
        <row r="298">
          <cell r="B298" t="str">
            <v>Grotová Natálie</v>
          </cell>
          <cell r="C298" t="str">
            <v>Lokomotiva Břeclav</v>
          </cell>
          <cell r="D298" t="str">
            <v>CZE</v>
          </cell>
          <cell r="E298">
            <v>1990</v>
          </cell>
        </row>
        <row r="299">
          <cell r="B299" t="str">
            <v>Grzanka Matevsz</v>
          </cell>
          <cell r="C299" t="str">
            <v>LKS KKOS Olkusz</v>
          </cell>
          <cell r="D299" t="str">
            <v>POL</v>
          </cell>
          <cell r="E299">
            <v>1986</v>
          </cell>
        </row>
        <row r="300">
          <cell r="B300" t="str">
            <v xml:space="preserve">Guber Erich </v>
          </cell>
          <cell r="C300" t="str">
            <v>HSV Mistelbach</v>
          </cell>
          <cell r="D300" t="str">
            <v>AUT</v>
          </cell>
          <cell r="E300">
            <v>1954</v>
          </cell>
        </row>
        <row r="301">
          <cell r="B301" t="str">
            <v>Guček Otto</v>
          </cell>
          <cell r="C301" t="str">
            <v xml:space="preserve">AŠK Grafobal Skalica </v>
          </cell>
          <cell r="D301" t="str">
            <v>SVK</v>
          </cell>
          <cell r="E301">
            <v>1950</v>
          </cell>
        </row>
        <row r="302">
          <cell r="B302" t="str">
            <v>Guček Richard</v>
          </cell>
          <cell r="C302" t="str">
            <v>AŠK Grafobal Skalica</v>
          </cell>
          <cell r="D302" t="str">
            <v>SVK</v>
          </cell>
          <cell r="E302">
            <v>1977</v>
          </cell>
        </row>
        <row r="303">
          <cell r="B303" t="str">
            <v>Guliš Václav</v>
          </cell>
          <cell r="C303" t="str">
            <v>Dolní Bojanovice</v>
          </cell>
          <cell r="D303" t="str">
            <v>CZE</v>
          </cell>
          <cell r="E303">
            <v>1959</v>
          </cell>
        </row>
        <row r="304">
          <cell r="B304" t="str">
            <v>Guttmann Martin</v>
          </cell>
          <cell r="C304" t="str">
            <v>MAC RAČA</v>
          </cell>
          <cell r="D304" t="str">
            <v>SVK</v>
          </cell>
          <cell r="E304">
            <v>1978</v>
          </cell>
        </row>
        <row r="305">
          <cell r="B305" t="str">
            <v>Haba Milan</v>
          </cell>
          <cell r="C305" t="str">
            <v>RDDM Sološnica</v>
          </cell>
          <cell r="D305" t="str">
            <v>SVK</v>
          </cell>
          <cell r="E305">
            <v>1970</v>
          </cell>
        </row>
        <row r="306">
          <cell r="B306" t="str">
            <v>Habrland Jan</v>
          </cell>
          <cell r="C306" t="str">
            <v>Sokol Brno</v>
          </cell>
          <cell r="D306" t="str">
            <v>CZE</v>
          </cell>
          <cell r="E306">
            <v>1942</v>
          </cell>
        </row>
        <row r="307">
          <cell r="B307" t="str">
            <v>Hagara Tomáš</v>
          </cell>
          <cell r="C307" t="str">
            <v>Trnava</v>
          </cell>
          <cell r="D307" t="str">
            <v>SVK</v>
          </cell>
          <cell r="E307">
            <v>1986</v>
          </cell>
        </row>
        <row r="308">
          <cell r="B308" t="str">
            <v>Hajduk Lubomír</v>
          </cell>
          <cell r="C308" t="str">
            <v>OZŽ - Slovensko</v>
          </cell>
          <cell r="D308" t="str">
            <v>SVK</v>
          </cell>
          <cell r="E308">
            <v>1962</v>
          </cell>
        </row>
        <row r="309">
          <cell r="B309" t="str">
            <v>Hajduk Pavol</v>
          </cell>
          <cell r="C309" t="str">
            <v>Dolný Kubín</v>
          </cell>
          <cell r="D309" t="str">
            <v>SVK</v>
          </cell>
          <cell r="E309">
            <v>1973</v>
          </cell>
        </row>
        <row r="310">
          <cell r="B310" t="str">
            <v>Hajná Dana</v>
          </cell>
          <cell r="C310" t="str">
            <v>AK Kroměříž</v>
          </cell>
          <cell r="D310" t="str">
            <v>CZE</v>
          </cell>
        </row>
        <row r="311">
          <cell r="B311" t="str">
            <v>Hajro Anton</v>
          </cell>
          <cell r="C311" t="str">
            <v>BK 2000 Kľačany</v>
          </cell>
          <cell r="D311" t="str">
            <v>SVK</v>
          </cell>
          <cell r="E311">
            <v>1935</v>
          </cell>
        </row>
        <row r="312">
          <cell r="B312" t="str">
            <v>Hajtmanová Kristína</v>
          </cell>
          <cell r="C312" t="str">
            <v>Nové Zámky</v>
          </cell>
          <cell r="D312" t="str">
            <v>SVK</v>
          </cell>
          <cell r="E312">
            <v>1991</v>
          </cell>
        </row>
        <row r="313">
          <cell r="B313" t="str">
            <v>Hakke Vladimír</v>
          </cell>
          <cell r="C313" t="str">
            <v>AMK NOVÉ ZÁMKY</v>
          </cell>
          <cell r="D313" t="str">
            <v>SVK</v>
          </cell>
          <cell r="E313">
            <v>1966</v>
          </cell>
        </row>
        <row r="314">
          <cell r="B314" t="str">
            <v>Haller Marek</v>
          </cell>
          <cell r="C314" t="str">
            <v>TJ Šečovce</v>
          </cell>
          <cell r="D314" t="str">
            <v>SVK</v>
          </cell>
          <cell r="E314">
            <v>1982</v>
          </cell>
        </row>
        <row r="315">
          <cell r="B315" t="str">
            <v>Haluza Marian</v>
          </cell>
          <cell r="C315" t="str">
            <v>AMK Nové Zámky</v>
          </cell>
          <cell r="D315" t="str">
            <v>SVK</v>
          </cell>
          <cell r="E315">
            <v>1950</v>
          </cell>
        </row>
        <row r="316">
          <cell r="B316" t="str">
            <v>Haluzová Barbora</v>
          </cell>
          <cell r="C316" t="str">
            <v>BS Nitra</v>
          </cell>
          <cell r="D316" t="str">
            <v>SVK</v>
          </cell>
          <cell r="E316">
            <v>1996</v>
          </cell>
        </row>
        <row r="317">
          <cell r="B317" t="str">
            <v>Hána Květoslav</v>
          </cell>
          <cell r="C317" t="str">
            <v xml:space="preserve">VHS plus VESELÍ NAD MORAVOU </v>
          </cell>
          <cell r="D317" t="str">
            <v>CZE</v>
          </cell>
          <cell r="E317">
            <v>1937</v>
          </cell>
        </row>
        <row r="318">
          <cell r="B318" t="str">
            <v>Hanáková Miroslava</v>
          </cell>
          <cell r="C318" t="str">
            <v>Sokol Bučovice</v>
          </cell>
          <cell r="D318" t="str">
            <v>CZE</v>
          </cell>
          <cell r="E318">
            <v>1966</v>
          </cell>
        </row>
        <row r="319">
          <cell r="B319" t="str">
            <v>Hančík Miroslav</v>
          </cell>
          <cell r="C319" t="str">
            <v>ZRSBA Bratislava</v>
          </cell>
          <cell r="D319" t="str">
            <v>SVK</v>
          </cell>
          <cell r="E319">
            <v>1964</v>
          </cell>
        </row>
        <row r="320">
          <cell r="B320" t="str">
            <v>Handlířová Martina</v>
          </cell>
          <cell r="C320" t="str">
            <v>VSK UNI Brno</v>
          </cell>
          <cell r="D320" t="str">
            <v>CZE</v>
          </cell>
          <cell r="E320">
            <v>1990</v>
          </cell>
        </row>
        <row r="321">
          <cell r="B321" t="str">
            <v xml:space="preserve">Haninec Miroslav </v>
          </cell>
          <cell r="C321" t="str">
            <v>ŽP Šport Podbrezová</v>
          </cell>
          <cell r="D321" t="str">
            <v>SVK</v>
          </cell>
          <cell r="E321">
            <v>1963</v>
          </cell>
        </row>
        <row r="322">
          <cell r="B322" t="str">
            <v>Hanus Stanislav</v>
          </cell>
          <cell r="C322" t="str">
            <v>AŠK Slávia Trnava</v>
          </cell>
          <cell r="D322" t="str">
            <v>SVK</v>
          </cell>
          <cell r="E322">
            <v>1988</v>
          </cell>
        </row>
        <row r="323">
          <cell r="B323" t="str">
            <v>Hanusová Monika</v>
          </cell>
          <cell r="C323" t="str">
            <v>OA Trnava</v>
          </cell>
          <cell r="D323" t="str">
            <v>SVK</v>
          </cell>
          <cell r="E323">
            <v>1985</v>
          </cell>
        </row>
        <row r="324">
          <cell r="B324" t="str">
            <v>Hanzlík Ondrej</v>
          </cell>
          <cell r="C324" t="str">
            <v>AK BANÍK PRIEVIDZA</v>
          </cell>
          <cell r="D324" t="str">
            <v>SVK</v>
          </cell>
          <cell r="E324">
            <v>1960</v>
          </cell>
        </row>
        <row r="325">
          <cell r="B325" t="str">
            <v>Harangozó Alexander</v>
          </cell>
          <cell r="C325" t="str">
            <v>ZŠ Štefánikova Galanta</v>
          </cell>
          <cell r="D325" t="str">
            <v>SVK</v>
          </cell>
          <cell r="E325">
            <v>1990</v>
          </cell>
        </row>
        <row r="326">
          <cell r="B326" t="str">
            <v>Haroková Hana</v>
          </cell>
          <cell r="C326" t="str">
            <v>ACP Junior Brno</v>
          </cell>
          <cell r="D326" t="str">
            <v>CZE</v>
          </cell>
          <cell r="E326">
            <v>1977</v>
          </cell>
        </row>
        <row r="327">
          <cell r="B327" t="str">
            <v>Harsányová Mária</v>
          </cell>
          <cell r="C327" t="str">
            <v>Veľká Mača</v>
          </cell>
          <cell r="D327" t="str">
            <v>SVK</v>
          </cell>
          <cell r="E327">
            <v>1962</v>
          </cell>
        </row>
        <row r="328">
          <cell r="B328" t="str">
            <v>Hasil Petr</v>
          </cell>
          <cell r="C328" t="str">
            <v>Orel Dolní Bojanovice</v>
          </cell>
          <cell r="D328" t="str">
            <v>CZE</v>
          </cell>
          <cell r="E328">
            <v>1982</v>
          </cell>
        </row>
        <row r="329">
          <cell r="B329" t="str">
            <v>Hauser Pavel</v>
          </cell>
          <cell r="C329" t="str">
            <v>ŠK Prešov</v>
          </cell>
          <cell r="D329" t="str">
            <v>SVK</v>
          </cell>
          <cell r="E329">
            <v>1930</v>
          </cell>
        </row>
        <row r="330">
          <cell r="B330" t="str">
            <v>Havlíček Michal</v>
          </cell>
          <cell r="C330" t="str">
            <v>ACES team Karlovy Vary</v>
          </cell>
          <cell r="D330" t="str">
            <v>CZE</v>
          </cell>
          <cell r="E330">
            <v>1971</v>
          </cell>
        </row>
        <row r="331">
          <cell r="B331" t="str">
            <v>Havlíčková Radka</v>
          </cell>
          <cell r="C331" t="str">
            <v>ACES team Karlovy Vary</v>
          </cell>
          <cell r="D331" t="str">
            <v>CZE</v>
          </cell>
          <cell r="E331">
            <v>1971</v>
          </cell>
        </row>
        <row r="332">
          <cell r="B332" t="str">
            <v>Házi Attila</v>
          </cell>
          <cell r="C332" t="str">
            <v>BK Trhová Hradská</v>
          </cell>
          <cell r="D332" t="str">
            <v>SVK</v>
          </cell>
          <cell r="E332">
            <v>1984</v>
          </cell>
        </row>
        <row r="333">
          <cell r="B333" t="str">
            <v>Hečko Alexander</v>
          </cell>
          <cell r="C333" t="str">
            <v>HORNÉ OREŠANY</v>
          </cell>
          <cell r="D333" t="str">
            <v>SVK</v>
          </cell>
          <cell r="E333">
            <v>1952</v>
          </cell>
        </row>
        <row r="334">
          <cell r="B334" t="str">
            <v>Hečko Maroš</v>
          </cell>
          <cell r="C334" t="str">
            <v>HORNÉ OREŠANY</v>
          </cell>
          <cell r="D334" t="str">
            <v>SVK</v>
          </cell>
          <cell r="E334">
            <v>1971</v>
          </cell>
        </row>
        <row r="335">
          <cell r="B335" t="str">
            <v>Herceg Adam</v>
          </cell>
          <cell r="C335" t="str">
            <v>ČASTÁ</v>
          </cell>
          <cell r="D335" t="str">
            <v>SVK</v>
          </cell>
          <cell r="E335">
            <v>1981</v>
          </cell>
        </row>
        <row r="336">
          <cell r="B336" t="str">
            <v>Heretík Peter</v>
          </cell>
          <cell r="C336" t="str">
            <v>ŠAK SPŠ TRNAVA</v>
          </cell>
          <cell r="D336" t="str">
            <v>SVK</v>
          </cell>
          <cell r="E336">
            <v>1987</v>
          </cell>
        </row>
        <row r="337">
          <cell r="B337" t="str">
            <v>Hertl Tibor</v>
          </cell>
          <cell r="C337" t="str">
            <v>STS Skalica</v>
          </cell>
          <cell r="D337" t="str">
            <v>SVK</v>
          </cell>
          <cell r="E337">
            <v>1978</v>
          </cell>
        </row>
        <row r="338">
          <cell r="B338" t="str">
            <v>Hirner Viliam</v>
          </cell>
          <cell r="C338" t="str">
            <v>HORNÉ OREŠANY</v>
          </cell>
          <cell r="D338" t="str">
            <v>SVK</v>
          </cell>
          <cell r="E338">
            <v>1987</v>
          </cell>
        </row>
        <row r="339">
          <cell r="B339" t="str">
            <v>Hlaváčová Zuzana</v>
          </cell>
          <cell r="C339" t="str">
            <v>AK Kyjov</v>
          </cell>
          <cell r="D339" t="str">
            <v>CZE</v>
          </cell>
          <cell r="E339">
            <v>1986</v>
          </cell>
        </row>
        <row r="340">
          <cell r="B340" t="str">
            <v xml:space="preserve">Hlavatá Jana </v>
          </cell>
          <cell r="C340" t="str">
            <v>Galanta</v>
          </cell>
          <cell r="D340" t="str">
            <v>SVK</v>
          </cell>
          <cell r="E340">
            <v>1983</v>
          </cell>
        </row>
        <row r="341">
          <cell r="B341" t="str">
            <v>Hlavatý Peter</v>
          </cell>
          <cell r="C341" t="str">
            <v>HORNÉ OREŠANY</v>
          </cell>
          <cell r="D341" t="str">
            <v>SVK</v>
          </cell>
          <cell r="E341">
            <v>1971</v>
          </cell>
        </row>
        <row r="342">
          <cell r="B342" t="str">
            <v>Hlávka Jozef</v>
          </cell>
          <cell r="C342" t="str">
            <v>JOGGING KLUB DUBNICA NAD VÁHOM</v>
          </cell>
          <cell r="D342" t="str">
            <v>SVK</v>
          </cell>
          <cell r="E342">
            <v>1951</v>
          </cell>
        </row>
        <row r="343">
          <cell r="B343" t="str">
            <v>Hlávková Blažena</v>
          </cell>
          <cell r="C343" t="str">
            <v>BRATISLAVA</v>
          </cell>
          <cell r="D343" t="str">
            <v>SVK</v>
          </cell>
          <cell r="E343">
            <v>1956</v>
          </cell>
        </row>
        <row r="344">
          <cell r="B344" t="str">
            <v>Hlavna Pavol</v>
          </cell>
          <cell r="C344" t="str">
            <v>SE-VYZ JASLOVSKÉ BOHUNICE</v>
          </cell>
          <cell r="D344" t="str">
            <v>SVK</v>
          </cell>
          <cell r="E344">
            <v>1960</v>
          </cell>
        </row>
        <row r="345">
          <cell r="B345" t="str">
            <v>Hlbocká Zuzana</v>
          </cell>
          <cell r="C345" t="str">
            <v>Trnava</v>
          </cell>
          <cell r="D345" t="str">
            <v>SVK</v>
          </cell>
          <cell r="E345">
            <v>1977</v>
          </cell>
        </row>
        <row r="346">
          <cell r="B346" t="str">
            <v>Hlbocký Marián</v>
          </cell>
          <cell r="C346" t="str">
            <v>Joging Klub TRNAVA</v>
          </cell>
          <cell r="D346" t="str">
            <v>SVK</v>
          </cell>
          <cell r="E346">
            <v>1953</v>
          </cell>
        </row>
        <row r="347">
          <cell r="B347" t="str">
            <v>Hlbocký Peter</v>
          </cell>
          <cell r="C347" t="str">
            <v>Joging Klub TRNAVA</v>
          </cell>
          <cell r="D347" t="str">
            <v>SVK</v>
          </cell>
          <cell r="E347">
            <v>1979</v>
          </cell>
        </row>
        <row r="348">
          <cell r="B348" t="str">
            <v>Hlúbocký Dušan</v>
          </cell>
          <cell r="C348" t="str">
            <v>MAC RAČA</v>
          </cell>
          <cell r="D348" t="str">
            <v>SVK</v>
          </cell>
          <cell r="E348">
            <v>1979</v>
          </cell>
        </row>
        <row r="349">
          <cell r="B349" t="str">
            <v>Hlúch Ján</v>
          </cell>
          <cell r="C349" t="str">
            <v>VYZ Jaslovské Bohunice</v>
          </cell>
          <cell r="D349" t="str">
            <v>SVK</v>
          </cell>
          <cell r="E349">
            <v>1954</v>
          </cell>
        </row>
        <row r="350">
          <cell r="B350" t="str">
            <v>Hlúpik Milan</v>
          </cell>
          <cell r="C350" t="str">
            <v>Untersiebenbrunn</v>
          </cell>
          <cell r="D350" t="str">
            <v>AUT</v>
          </cell>
          <cell r="E350">
            <v>1981</v>
          </cell>
        </row>
        <row r="351">
          <cell r="B351" t="str">
            <v>Hlúpik Miroslav</v>
          </cell>
          <cell r="C351" t="str">
            <v>AŠK GRAFOBAL SKALICA</v>
          </cell>
          <cell r="D351" t="str">
            <v>SVK</v>
          </cell>
          <cell r="E351">
            <v>1976</v>
          </cell>
        </row>
        <row r="352">
          <cell r="B352" t="str">
            <v>Hnilo Zdeněk</v>
          </cell>
          <cell r="C352" t="str">
            <v>ATC Žďár nad Sázavou</v>
          </cell>
          <cell r="D352" t="str">
            <v>CZE</v>
          </cell>
          <cell r="E352">
            <v>1985</v>
          </cell>
        </row>
        <row r="353">
          <cell r="B353" t="str">
            <v>Hodáň Jozef</v>
          </cell>
          <cell r="C353" t="str">
            <v>TJ Prietrž</v>
          </cell>
          <cell r="D353" t="str">
            <v>SVK</v>
          </cell>
          <cell r="E353">
            <v>1949</v>
          </cell>
        </row>
        <row r="354">
          <cell r="B354" t="str">
            <v xml:space="preserve">Hodoššy Peter </v>
          </cell>
          <cell r="C354" t="str">
            <v>Ohrady</v>
          </cell>
          <cell r="D354" t="str">
            <v>SVK</v>
          </cell>
          <cell r="E354">
            <v>1978</v>
          </cell>
        </row>
        <row r="355">
          <cell r="B355" t="str">
            <v>Holeček Stanislav</v>
          </cell>
          <cell r="C355" t="str">
            <v>Otnice</v>
          </cell>
          <cell r="D355" t="str">
            <v>CZE</v>
          </cell>
          <cell r="E355">
            <v>1955</v>
          </cell>
        </row>
        <row r="356">
          <cell r="B356" t="str">
            <v>Holická Alena</v>
          </cell>
          <cell r="C356" t="str">
            <v>Brno</v>
          </cell>
          <cell r="D356" t="str">
            <v>CZE</v>
          </cell>
          <cell r="E356">
            <v>1966</v>
          </cell>
        </row>
        <row r="357">
          <cell r="B357" t="str">
            <v>Holický Matej</v>
          </cell>
          <cell r="C357" t="str">
            <v>ZV OZŽ GR Bratislava</v>
          </cell>
          <cell r="D357" t="str">
            <v>SVK</v>
          </cell>
          <cell r="E357">
            <v>1942</v>
          </cell>
        </row>
        <row r="358">
          <cell r="B358" t="str">
            <v>Holický Milan</v>
          </cell>
          <cell r="C358" t="str">
            <v>Brno</v>
          </cell>
          <cell r="D358" t="str">
            <v>CZE</v>
          </cell>
          <cell r="E358">
            <v>1965</v>
          </cell>
        </row>
        <row r="359">
          <cell r="B359" t="str">
            <v>Holigová Magdaléna</v>
          </cell>
          <cell r="C359" t="str">
            <v>Lokomotíva Vrútky</v>
          </cell>
          <cell r="D359" t="str">
            <v>SVK</v>
          </cell>
          <cell r="E359">
            <v>1945</v>
          </cell>
        </row>
        <row r="360">
          <cell r="B360" t="str">
            <v>Holková Simona</v>
          </cell>
          <cell r="C360" t="str">
            <v>AC Nové Zámky</v>
          </cell>
          <cell r="D360" t="str">
            <v>SVK</v>
          </cell>
          <cell r="E360">
            <v>1991</v>
          </cell>
        </row>
        <row r="361">
          <cell r="B361" t="str">
            <v>Hollý Ján</v>
          </cell>
          <cell r="C361" t="str">
            <v>J.H.J PLUS AUDIT BRATISLAVA</v>
          </cell>
          <cell r="D361" t="str">
            <v>SVK</v>
          </cell>
          <cell r="E361">
            <v>1948</v>
          </cell>
        </row>
        <row r="362">
          <cell r="B362" t="str">
            <v>Holp Ján</v>
          </cell>
          <cell r="C362" t="str">
            <v>Lenbex Nitra</v>
          </cell>
          <cell r="D362" t="str">
            <v>SVK</v>
          </cell>
          <cell r="E362">
            <v>1949</v>
          </cell>
        </row>
        <row r="363">
          <cell r="B363" t="str">
            <v>Holpuch Jiří</v>
          </cell>
          <cell r="C363" t="str">
            <v>TJ JE Dukovany</v>
          </cell>
          <cell r="D363" t="str">
            <v>CZE</v>
          </cell>
          <cell r="E363">
            <v>1972</v>
          </cell>
        </row>
        <row r="364">
          <cell r="B364" t="str">
            <v>Holpuch Miroslav</v>
          </cell>
          <cell r="C364" t="str">
            <v>TJ JE Dukovany</v>
          </cell>
          <cell r="D364" t="str">
            <v>CZE</v>
          </cell>
          <cell r="E364">
            <v>1970</v>
          </cell>
        </row>
        <row r="365">
          <cell r="B365" t="str">
            <v>Holý Josef</v>
          </cell>
          <cell r="C365" t="str">
            <v xml:space="preserve">Brno </v>
          </cell>
          <cell r="D365" t="str">
            <v>CZE</v>
          </cell>
          <cell r="E365">
            <v>1941</v>
          </cell>
        </row>
        <row r="366">
          <cell r="B366" t="str">
            <v>Homa Boguslav</v>
          </cell>
          <cell r="C366" t="str">
            <v>PKP - Poľsko</v>
          </cell>
          <cell r="D366" t="str">
            <v>POL</v>
          </cell>
          <cell r="E366">
            <v>1986</v>
          </cell>
        </row>
        <row r="367">
          <cell r="B367" t="str">
            <v>Horák Patrik</v>
          </cell>
          <cell r="C367" t="str">
            <v>Skalica</v>
          </cell>
          <cell r="D367" t="str">
            <v>SVK</v>
          </cell>
          <cell r="E367">
            <v>1972</v>
          </cell>
        </row>
        <row r="368">
          <cell r="B368" t="str">
            <v>Horák Pavel</v>
          </cell>
          <cell r="C368" t="str">
            <v>AHA Vyškov</v>
          </cell>
          <cell r="D368" t="str">
            <v>CZE</v>
          </cell>
          <cell r="E368">
            <v>1961</v>
          </cell>
        </row>
        <row r="369">
          <cell r="B369" t="str">
            <v>Horešovský Christoph</v>
          </cell>
          <cell r="C369" t="str">
            <v>Wien</v>
          </cell>
          <cell r="D369" t="str">
            <v>AUT</v>
          </cell>
          <cell r="E369">
            <v>1979</v>
          </cell>
        </row>
        <row r="370">
          <cell r="B370" t="str">
            <v>Horňák Antonín</v>
          </cell>
          <cell r="C370" t="str">
            <v>Plzeň</v>
          </cell>
          <cell r="D370" t="str">
            <v>CZE</v>
          </cell>
          <cell r="E370">
            <v>1955</v>
          </cell>
        </row>
        <row r="371">
          <cell r="B371" t="str">
            <v>Horváth  Róbert</v>
          </cell>
          <cell r="C371" t="str">
            <v>BC Galanta</v>
          </cell>
          <cell r="D371" t="str">
            <v>SVK</v>
          </cell>
        </row>
        <row r="372">
          <cell r="B372" t="str">
            <v>Horváth Branislav</v>
          </cell>
          <cell r="C372" t="str">
            <v>HORNÉ OREŠANY</v>
          </cell>
          <cell r="D372" t="str">
            <v>SVK</v>
          </cell>
          <cell r="E372">
            <v>1974</v>
          </cell>
        </row>
        <row r="373">
          <cell r="B373" t="str">
            <v>Horváth Csaba</v>
          </cell>
          <cell r="C373" t="str">
            <v>Dunajská Streda</v>
          </cell>
          <cell r="D373" t="str">
            <v>SVK</v>
          </cell>
          <cell r="E373">
            <v>1978</v>
          </cell>
        </row>
        <row r="374">
          <cell r="B374" t="str">
            <v>Horváth Ján</v>
          </cell>
          <cell r="C374" t="str">
            <v>HORNÉ OREŠANY</v>
          </cell>
          <cell r="D374" t="str">
            <v>SVK</v>
          </cell>
          <cell r="E374">
            <v>1964</v>
          </cell>
        </row>
        <row r="375">
          <cell r="B375" t="str">
            <v>Horváth Jozef</v>
          </cell>
          <cell r="C375" t="str">
            <v>BK Trhová Hradská</v>
          </cell>
          <cell r="D375" t="str">
            <v>SVK</v>
          </cell>
          <cell r="E375">
            <v>1982</v>
          </cell>
        </row>
        <row r="376">
          <cell r="B376" t="str">
            <v>Horváth Ladislav</v>
          </cell>
          <cell r="C376" t="str">
            <v>Royal klub Galanta</v>
          </cell>
          <cell r="D376" t="str">
            <v>SVK</v>
          </cell>
        </row>
        <row r="377">
          <cell r="B377" t="str">
            <v>Horváth Raimund</v>
          </cell>
          <cell r="C377" t="str">
            <v>AC Nové Zámky</v>
          </cell>
          <cell r="D377" t="str">
            <v>SVK</v>
          </cell>
          <cell r="E377">
            <v>1993</v>
          </cell>
        </row>
        <row r="378">
          <cell r="B378" t="str">
            <v>Horváth Zlato</v>
          </cell>
          <cell r="C378" t="str">
            <v>HORNÉ OREŠANY</v>
          </cell>
          <cell r="D378" t="str">
            <v>SVK</v>
          </cell>
          <cell r="E378">
            <v>1976</v>
          </cell>
        </row>
        <row r="379">
          <cell r="B379" t="str">
            <v>Hötter Josef</v>
          </cell>
          <cell r="C379" t="str">
            <v>Schönkirchen</v>
          </cell>
          <cell r="D379" t="str">
            <v>AUT</v>
          </cell>
          <cell r="E379">
            <v>1947</v>
          </cell>
        </row>
        <row r="380">
          <cell r="B380" t="str">
            <v>Hovorka Tomáš</v>
          </cell>
          <cell r="C380" t="str">
            <v>HORNÉ OREŠANY</v>
          </cell>
          <cell r="D380" t="str">
            <v>SVK</v>
          </cell>
          <cell r="E380">
            <v>1992</v>
          </cell>
        </row>
        <row r="381">
          <cell r="B381" t="str">
            <v>Hrabovský Juraj</v>
          </cell>
          <cell r="C381" t="str">
            <v>LOKOMOTÍVA TRENČÍN</v>
          </cell>
          <cell r="D381" t="str">
            <v>SVK</v>
          </cell>
          <cell r="E381">
            <v>1940</v>
          </cell>
        </row>
        <row r="382">
          <cell r="B382" t="str">
            <v>Hradecký Jozef</v>
          </cell>
          <cell r="C382" t="str">
            <v>BC Galanta</v>
          </cell>
          <cell r="D382" t="str">
            <v>SVK</v>
          </cell>
        </row>
        <row r="383">
          <cell r="B383" t="str">
            <v>Hrádela Michal</v>
          </cell>
          <cell r="C383" t="str">
            <v>HORNÉ OREŠANY</v>
          </cell>
          <cell r="D383" t="str">
            <v>SVK</v>
          </cell>
          <cell r="E383">
            <v>1982</v>
          </cell>
        </row>
        <row r="384">
          <cell r="B384" t="str">
            <v>Hradil Stanislav</v>
          </cell>
          <cell r="C384" t="str">
            <v>BK Hodonín</v>
          </cell>
          <cell r="D384" t="str">
            <v>CZE</v>
          </cell>
          <cell r="E384">
            <v>1958</v>
          </cell>
        </row>
        <row r="385">
          <cell r="B385" t="str">
            <v>Hrbán Marian</v>
          </cell>
          <cell r="C385" t="str">
            <v>ZŠ Abrahám</v>
          </cell>
          <cell r="D385" t="str">
            <v>SVK</v>
          </cell>
          <cell r="E385">
            <v>1980</v>
          </cell>
        </row>
        <row r="386">
          <cell r="B386" t="str">
            <v>Hrdina Milan</v>
          </cell>
          <cell r="C386" t="str">
            <v>HRT Trnava</v>
          </cell>
          <cell r="D386" t="str">
            <v>SVK</v>
          </cell>
          <cell r="E386">
            <v>1958</v>
          </cell>
        </row>
        <row r="387">
          <cell r="B387" t="str">
            <v>Hrdlička Vladimír</v>
          </cell>
          <cell r="C387" t="str">
            <v>MAC RAČA</v>
          </cell>
          <cell r="D387" t="str">
            <v>SVK</v>
          </cell>
          <cell r="E387">
            <v>1945</v>
          </cell>
        </row>
        <row r="388">
          <cell r="B388" t="str">
            <v>Hrmo Ľubomír</v>
          </cell>
          <cell r="C388" t="str">
            <v>Banská Bystrica</v>
          </cell>
          <cell r="D388" t="str">
            <v>SVK</v>
          </cell>
        </row>
        <row r="389">
          <cell r="B389" t="str">
            <v>Hrnčirik Štefan</v>
          </cell>
          <cell r="C389" t="str">
            <v>Lokomotíva Vrútky</v>
          </cell>
          <cell r="D389" t="str">
            <v>SVK</v>
          </cell>
          <cell r="E389">
            <v>1942</v>
          </cell>
        </row>
        <row r="390">
          <cell r="B390" t="str">
            <v>Hromek Tomáš</v>
          </cell>
          <cell r="C390" t="str">
            <v>Orel Střížky</v>
          </cell>
          <cell r="D390" t="str">
            <v>CZE</v>
          </cell>
          <cell r="E390">
            <v>1954</v>
          </cell>
        </row>
        <row r="391">
          <cell r="B391" t="str">
            <v>Hronová Jana</v>
          </cell>
          <cell r="C391" t="str">
            <v>AFK SKP Pardubice</v>
          </cell>
          <cell r="D391" t="str">
            <v>CZE</v>
          </cell>
          <cell r="E391">
            <v>1985</v>
          </cell>
        </row>
        <row r="392">
          <cell r="B392" t="str">
            <v>Hrozová Milena</v>
          </cell>
          <cell r="C392" t="str">
            <v>LRS Vyškov</v>
          </cell>
          <cell r="D392" t="str">
            <v>CZE</v>
          </cell>
          <cell r="E392">
            <v>1953</v>
          </cell>
        </row>
        <row r="393">
          <cell r="B393" t="str">
            <v>Hrubý Milan</v>
          </cell>
          <cell r="C393" t="str">
            <v>ASK Blansko</v>
          </cell>
          <cell r="D393" t="str">
            <v>CZE</v>
          </cell>
          <cell r="E393">
            <v>1938</v>
          </cell>
        </row>
        <row r="394">
          <cell r="B394" t="str">
            <v>Hruška František</v>
          </cell>
          <cell r="C394" t="str">
            <v>Malá Vrbka</v>
          </cell>
          <cell r="D394" t="str">
            <v>CZE</v>
          </cell>
          <cell r="E394">
            <v>1962</v>
          </cell>
        </row>
        <row r="395">
          <cell r="B395" t="str">
            <v>Hrušovský Milan</v>
          </cell>
          <cell r="C395" t="str">
            <v>ŽSR - Slovensko</v>
          </cell>
          <cell r="D395" t="str">
            <v>SVK</v>
          </cell>
          <cell r="E395">
            <v>1957</v>
          </cell>
        </row>
        <row r="396">
          <cell r="B396" t="str">
            <v>Hřebačka Antonín</v>
          </cell>
          <cell r="C396" t="str">
            <v>Hodonín</v>
          </cell>
          <cell r="D396" t="str">
            <v>CZE</v>
          </cell>
          <cell r="E396">
            <v>1964</v>
          </cell>
        </row>
        <row r="397">
          <cell r="B397" t="str">
            <v>Hubáček Josef</v>
          </cell>
          <cell r="C397" t="str">
            <v>KBS Pozlovice</v>
          </cell>
          <cell r="D397" t="str">
            <v>CZE</v>
          </cell>
          <cell r="E397">
            <v>1961</v>
          </cell>
        </row>
        <row r="398">
          <cell r="B398" t="str">
            <v>Hubáček Petr</v>
          </cell>
          <cell r="C398" t="str">
            <v>Nové Město na Moravě</v>
          </cell>
          <cell r="D398" t="str">
            <v>CZE</v>
          </cell>
          <cell r="E398">
            <v>1978</v>
          </cell>
        </row>
        <row r="399">
          <cell r="B399" t="str">
            <v>Hubačka Jiří</v>
          </cell>
          <cell r="C399" t="str">
            <v>Mikulčice</v>
          </cell>
          <cell r="D399" t="str">
            <v>CZE</v>
          </cell>
          <cell r="E399">
            <v>1980</v>
          </cell>
        </row>
        <row r="400">
          <cell r="B400" t="str">
            <v>Hubačka Martin</v>
          </cell>
          <cell r="C400" t="str">
            <v>Lužice</v>
          </cell>
          <cell r="D400" t="str">
            <v>CZE</v>
          </cell>
          <cell r="E400">
            <v>1981</v>
          </cell>
        </row>
        <row r="401">
          <cell r="B401" t="str">
            <v>Hudák Juraj</v>
          </cell>
          <cell r="C401" t="str">
            <v>VTJ Trenčín</v>
          </cell>
          <cell r="D401" t="str">
            <v>SVK</v>
          </cell>
          <cell r="E401">
            <v>1973</v>
          </cell>
        </row>
        <row r="402">
          <cell r="B402" t="str">
            <v>Hudáková Jitka</v>
          </cell>
          <cell r="C402" t="str">
            <v>VTJ Trenčín</v>
          </cell>
          <cell r="D402" t="str">
            <v>SVK</v>
          </cell>
          <cell r="E402">
            <v>1971</v>
          </cell>
        </row>
        <row r="403">
          <cell r="B403" t="str">
            <v>Hudec Ján</v>
          </cell>
          <cell r="C403" t="str">
            <v>LOKOMOTÍVA TRENČÍN</v>
          </cell>
          <cell r="D403" t="str">
            <v>SVK</v>
          </cell>
          <cell r="E403">
            <v>1948</v>
          </cell>
        </row>
        <row r="404">
          <cell r="B404" t="str">
            <v>Hudec Ľubomír</v>
          </cell>
          <cell r="C404" t="str">
            <v>AK DOLNÝ PIAL</v>
          </cell>
          <cell r="D404" t="str">
            <v>SVK</v>
          </cell>
          <cell r="E404">
            <v>1960</v>
          </cell>
        </row>
        <row r="405">
          <cell r="B405" t="str">
            <v>Hudecová Ivana</v>
          </cell>
          <cell r="C405" t="str">
            <v>AK DOLNÝ PIAL</v>
          </cell>
          <cell r="D405" t="str">
            <v>SVK</v>
          </cell>
          <cell r="E405">
            <v>1981</v>
          </cell>
        </row>
        <row r="406">
          <cell r="B406" t="str">
            <v>Hudeček Karol</v>
          </cell>
          <cell r="C406" t="str">
            <v>Klub biathlonu Levice</v>
          </cell>
          <cell r="D406" t="str">
            <v>SVK</v>
          </cell>
          <cell r="E406">
            <v>1965</v>
          </cell>
        </row>
        <row r="407">
          <cell r="B407" t="str">
            <v>Hudok Stanislav</v>
          </cell>
          <cell r="C407" t="str">
            <v>KRB PARTIZÁNSKE</v>
          </cell>
          <cell r="D407" t="str">
            <v>SVK</v>
          </cell>
          <cell r="E407">
            <v>1946</v>
          </cell>
        </row>
        <row r="408">
          <cell r="B408" t="str">
            <v>Hugyivár Tomáš</v>
          </cell>
          <cell r="C408" t="str">
            <v>AC Nové Zámky</v>
          </cell>
          <cell r="D408" t="str">
            <v>SVK</v>
          </cell>
          <cell r="E408">
            <v>1992</v>
          </cell>
        </row>
        <row r="409">
          <cell r="B409" t="str">
            <v xml:space="preserve">Huk Ľubomír  </v>
          </cell>
          <cell r="C409" t="str">
            <v>MAC Rača</v>
          </cell>
          <cell r="D409" t="str">
            <v>SVK</v>
          </cell>
        </row>
        <row r="410">
          <cell r="B410" t="str">
            <v>Hupková Mária</v>
          </cell>
          <cell r="C410" t="str">
            <v>LK SVÄTÝ JUR</v>
          </cell>
          <cell r="D410" t="str">
            <v>SVK</v>
          </cell>
          <cell r="E410">
            <v>1959</v>
          </cell>
        </row>
        <row r="411">
          <cell r="B411" t="str">
            <v>Husár Ferdinand</v>
          </cell>
          <cell r="C411" t="str">
            <v>Trenčín</v>
          </cell>
          <cell r="D411" t="str">
            <v>SVK</v>
          </cell>
          <cell r="E411">
            <v>1944</v>
          </cell>
        </row>
        <row r="412">
          <cell r="B412" t="str">
            <v>Hustý Eduard</v>
          </cell>
          <cell r="C412" t="str">
            <v>BK Cífer</v>
          </cell>
          <cell r="D412" t="str">
            <v>SVK</v>
          </cell>
          <cell r="E412">
            <v>1966</v>
          </cell>
        </row>
        <row r="413">
          <cell r="B413" t="str">
            <v>HýbL Lubomír</v>
          </cell>
          <cell r="C413" t="str">
            <v>SBK WiKY Kyjov</v>
          </cell>
          <cell r="D413" t="str">
            <v>CZE</v>
          </cell>
          <cell r="E413">
            <v>1958</v>
          </cell>
        </row>
        <row r="414">
          <cell r="B414" t="str">
            <v>Hynštová Iveta</v>
          </cell>
          <cell r="C414" t="str">
            <v>ZŠ LP Vyškov</v>
          </cell>
          <cell r="D414" t="str">
            <v>CZE</v>
          </cell>
          <cell r="E414">
            <v>1988</v>
          </cell>
        </row>
        <row r="415">
          <cell r="B415" t="str">
            <v>Hynštová Marie</v>
          </cell>
          <cell r="C415" t="str">
            <v>ZŠ LP Vyškov</v>
          </cell>
          <cell r="D415" t="str">
            <v>CZE</v>
          </cell>
          <cell r="E415">
            <v>1957</v>
          </cell>
        </row>
        <row r="416">
          <cell r="B416" t="str">
            <v>Hyvnar Josef</v>
          </cell>
          <cell r="C416" t="str">
            <v>Kopřivnice</v>
          </cell>
          <cell r="D416" t="str">
            <v>CZE</v>
          </cell>
          <cell r="E416">
            <v>1949</v>
          </cell>
        </row>
        <row r="417">
          <cell r="B417" t="str">
            <v xml:space="preserve">Challis Monique </v>
          </cell>
          <cell r="C417" t="str">
            <v>USA</v>
          </cell>
          <cell r="D417" t="str">
            <v>USA</v>
          </cell>
          <cell r="E417">
            <v>1969</v>
          </cell>
        </row>
        <row r="418">
          <cell r="B418" t="str">
            <v>Chára Milan</v>
          </cell>
          <cell r="C418" t="str">
            <v>Kyjov</v>
          </cell>
          <cell r="D418" t="str">
            <v>CZE</v>
          </cell>
          <cell r="E418">
            <v>1979</v>
          </cell>
        </row>
        <row r="419">
          <cell r="B419" t="str">
            <v>Charvát Vavřinec</v>
          </cell>
          <cell r="C419" t="str">
            <v>Brumovice</v>
          </cell>
          <cell r="D419" t="str">
            <v>CZE</v>
          </cell>
          <cell r="E419">
            <v>1963</v>
          </cell>
        </row>
        <row r="420">
          <cell r="B420" t="str">
            <v>Chkosta Bartolome</v>
          </cell>
          <cell r="C420" t="str">
            <v>LKS KKOS Olkusz</v>
          </cell>
          <cell r="D420" t="str">
            <v>POL</v>
          </cell>
          <cell r="E420">
            <v>1984</v>
          </cell>
        </row>
        <row r="421">
          <cell r="B421" t="str">
            <v>Chladoň Michal</v>
          </cell>
          <cell r="C421" t="str">
            <v>FTVŠ Bratislava</v>
          </cell>
          <cell r="D421" t="str">
            <v>SVK</v>
          </cell>
        </row>
        <row r="422">
          <cell r="B422" t="str">
            <v>Chnapko Peter</v>
          </cell>
          <cell r="C422" t="str">
            <v>STU Trnava</v>
          </cell>
          <cell r="D422" t="str">
            <v>SVK</v>
          </cell>
          <cell r="E422">
            <v>1967</v>
          </cell>
        </row>
        <row r="423">
          <cell r="B423" t="str">
            <v>Chovancová Jaroslava</v>
          </cell>
          <cell r="C423" t="str">
            <v>VSK Brno</v>
          </cell>
          <cell r="D423" t="str">
            <v>CZE</v>
          </cell>
          <cell r="E423">
            <v>1986</v>
          </cell>
        </row>
        <row r="424">
          <cell r="B424" t="str">
            <v>Chovanec Michael</v>
          </cell>
          <cell r="C424" t="str">
            <v>VSK Univerzita Brno</v>
          </cell>
          <cell r="D424" t="str">
            <v>CZE</v>
          </cell>
          <cell r="E424">
            <v>1977</v>
          </cell>
        </row>
        <row r="425">
          <cell r="B425" t="str">
            <v>Chrappa richard</v>
          </cell>
          <cell r="C425" t="str">
            <v>KOB Sokol Pezinok</v>
          </cell>
          <cell r="D425" t="str">
            <v>SVK</v>
          </cell>
          <cell r="E425">
            <v>1989</v>
          </cell>
        </row>
        <row r="426">
          <cell r="B426" t="str">
            <v>Chrástek Pavel</v>
          </cell>
          <cell r="C426" t="str">
            <v xml:space="preserve">BK HODONÍN </v>
          </cell>
          <cell r="D426" t="str">
            <v>CZE</v>
          </cell>
          <cell r="E426">
            <v>1951</v>
          </cell>
        </row>
        <row r="427">
          <cell r="B427" t="str">
            <v>Chrenka Jozef</v>
          </cell>
          <cell r="C427" t="str">
            <v>AŠK Grafobal Skalica</v>
          </cell>
          <cell r="D427" t="str">
            <v>SVK</v>
          </cell>
          <cell r="E427">
            <v>1957</v>
          </cell>
        </row>
        <row r="428">
          <cell r="B428" t="str">
            <v>Chrenko Juraj</v>
          </cell>
          <cell r="C428" t="str">
            <v>AK BANÍK PRIEVIDZA</v>
          </cell>
          <cell r="D428" t="str">
            <v>SVK</v>
          </cell>
          <cell r="E428">
            <v>1959</v>
          </cell>
        </row>
        <row r="429">
          <cell r="B429" t="str">
            <v>Chrvala Luboš</v>
          </cell>
          <cell r="C429" t="str">
            <v>TJ ISKRA HORNÉ OREŠANY</v>
          </cell>
          <cell r="D429" t="str">
            <v>SVK</v>
          </cell>
          <cell r="E429">
            <v>1983</v>
          </cell>
        </row>
        <row r="430">
          <cell r="B430" t="str">
            <v>Chuděj Peter</v>
          </cell>
          <cell r="C430" t="str">
            <v>DOMOVINA HORNÉ OREŠANY</v>
          </cell>
          <cell r="D430" t="str">
            <v>SVK</v>
          </cell>
          <cell r="E430">
            <v>1969</v>
          </cell>
        </row>
        <row r="431">
          <cell r="B431" t="str">
            <v>Chvála Milan</v>
          </cell>
          <cell r="C431" t="str">
            <v>Skalica</v>
          </cell>
          <cell r="D431" t="str">
            <v>SVK</v>
          </cell>
          <cell r="E431">
            <v>1955</v>
          </cell>
        </row>
        <row r="432">
          <cell r="B432" t="str">
            <v>Ingrová Eva</v>
          </cell>
          <cell r="C432" t="str">
            <v>AK Kyjov</v>
          </cell>
          <cell r="D432" t="str">
            <v>CZE</v>
          </cell>
          <cell r="E432">
            <v>1987</v>
          </cell>
        </row>
        <row r="433">
          <cell r="B433" t="str">
            <v>Iszák Peter</v>
          </cell>
          <cell r="C433" t="str">
            <v>BS Šaľa</v>
          </cell>
          <cell r="D433" t="str">
            <v>SVK</v>
          </cell>
          <cell r="E433">
            <v>1978</v>
          </cell>
        </row>
        <row r="434">
          <cell r="B434" t="str">
            <v>Ištok Jozef</v>
          </cell>
          <cell r="C434" t="str">
            <v>AK Baník Prievidza-NEVRÁTIL ČÍSLO 59 V ROKU 2003</v>
          </cell>
          <cell r="D434" t="str">
            <v>SVK</v>
          </cell>
          <cell r="E434">
            <v>1958</v>
          </cell>
        </row>
        <row r="435">
          <cell r="B435" t="str">
            <v>Ivan Milan</v>
          </cell>
          <cell r="C435" t="str">
            <v>AC Zvolen</v>
          </cell>
          <cell r="D435" t="str">
            <v>SVK</v>
          </cell>
          <cell r="E435">
            <v>1963</v>
          </cell>
        </row>
        <row r="436">
          <cell r="B436" t="str">
            <v xml:space="preserve">Izsák Peter </v>
          </cell>
          <cell r="C436" t="str">
            <v>Soitron</v>
          </cell>
          <cell r="D436" t="str">
            <v>HUN</v>
          </cell>
          <cell r="E436">
            <v>1978</v>
          </cell>
        </row>
        <row r="437">
          <cell r="B437" t="str">
            <v>Jacko Andrej</v>
          </cell>
          <cell r="C437" t="str">
            <v>AMK NOVÉ ZÁMKY</v>
          </cell>
          <cell r="D437" t="str">
            <v>SVK</v>
          </cell>
          <cell r="E437">
            <v>1955</v>
          </cell>
        </row>
        <row r="438">
          <cell r="B438" t="str">
            <v>Jagoš Milan</v>
          </cell>
          <cell r="C438" t="str">
            <v>SBK WiKY Kyjov</v>
          </cell>
          <cell r="D438" t="str">
            <v>CZE</v>
          </cell>
          <cell r="E438">
            <v>1975</v>
          </cell>
        </row>
        <row r="439">
          <cell r="B439" t="str">
            <v>Jagoš Pavel</v>
          </cell>
          <cell r="C439" t="str">
            <v>Kordárna Velká nad Veličkou</v>
          </cell>
          <cell r="D439" t="str">
            <v>CZE</v>
          </cell>
          <cell r="E439">
            <v>1978</v>
          </cell>
        </row>
        <row r="440">
          <cell r="B440" t="str">
            <v>Jakubócy Igor</v>
          </cell>
          <cell r="C440" t="str">
            <v>Pezinok</v>
          </cell>
          <cell r="D440" t="str">
            <v>SVK</v>
          </cell>
          <cell r="E440">
            <v>1974</v>
          </cell>
        </row>
        <row r="441">
          <cell r="B441" t="str">
            <v>Jamrich Jozef</v>
          </cell>
          <cell r="C441" t="str">
            <v>VÚJE Trnava</v>
          </cell>
          <cell r="D441" t="str">
            <v>SVK</v>
          </cell>
          <cell r="E441">
            <v>1943</v>
          </cell>
        </row>
        <row r="442">
          <cell r="B442" t="str">
            <v>Jamrich Milan</v>
          </cell>
          <cell r="C442" t="str">
            <v>STU Bratislava</v>
          </cell>
          <cell r="D442" t="str">
            <v>SVK</v>
          </cell>
          <cell r="E442">
            <v>1981</v>
          </cell>
        </row>
        <row r="443">
          <cell r="B443" t="str">
            <v>Janák Karel</v>
          </cell>
          <cell r="C443" t="str">
            <v>ATEX Tufo TI</v>
          </cell>
          <cell r="D443" t="str">
            <v>CZE</v>
          </cell>
          <cell r="E443">
            <v>1957</v>
          </cell>
        </row>
        <row r="444">
          <cell r="B444" t="str">
            <v>Janata Vladislav</v>
          </cell>
          <cell r="C444" t="str">
            <v>ZŠ Štefánikova Galanta</v>
          </cell>
          <cell r="D444" t="str">
            <v>SVK</v>
          </cell>
          <cell r="E444">
            <v>1990</v>
          </cell>
        </row>
        <row r="445">
          <cell r="B445" t="str">
            <v>Jančařík Petr</v>
          </cell>
          <cell r="C445" t="str">
            <v>Brno</v>
          </cell>
          <cell r="D445" t="str">
            <v>CZE</v>
          </cell>
          <cell r="E445">
            <v>1968</v>
          </cell>
        </row>
        <row r="446">
          <cell r="B446" t="str">
            <v>Janečka Svatopluk</v>
          </cell>
          <cell r="C446" t="str">
            <v>DT Swiss Racing Team</v>
          </cell>
          <cell r="D446" t="str">
            <v>CZE</v>
          </cell>
          <cell r="E446">
            <v>1972</v>
          </cell>
        </row>
        <row r="447">
          <cell r="B447" t="str">
            <v>Janečková Anežka</v>
          </cell>
          <cell r="C447" t="str">
            <v>AK Zlín</v>
          </cell>
          <cell r="D447" t="str">
            <v>CZE</v>
          </cell>
          <cell r="E447">
            <v>1947</v>
          </cell>
        </row>
        <row r="448">
          <cell r="B448" t="str">
            <v>Janečková Dana</v>
          </cell>
          <cell r="C448" t="str">
            <v>DEMOLEX Bardejov</v>
          </cell>
          <cell r="D448" t="str">
            <v>SVK</v>
          </cell>
          <cell r="E448">
            <v>1973</v>
          </cell>
        </row>
        <row r="449">
          <cell r="B449" t="str">
            <v>Janíček Jakub</v>
          </cell>
          <cell r="C449" t="str">
            <v>AC Uherské Hradiště</v>
          </cell>
          <cell r="D449" t="str">
            <v>CZE</v>
          </cell>
          <cell r="E449">
            <v>1978</v>
          </cell>
        </row>
        <row r="450">
          <cell r="B450" t="str">
            <v>Janiš Roman</v>
          </cell>
          <cell r="C450" t="str">
            <v>ELITE-REAL BRATISLAVA</v>
          </cell>
          <cell r="D450" t="str">
            <v>SVK</v>
          </cell>
          <cell r="E450">
            <v>1972</v>
          </cell>
        </row>
        <row r="451">
          <cell r="B451" t="str">
            <v>Jankovskij Aexandr</v>
          </cell>
          <cell r="C451" t="str">
            <v>Hošek Motor Třebíč</v>
          </cell>
          <cell r="D451" t="str">
            <v>CZE</v>
          </cell>
          <cell r="E451">
            <v>1960</v>
          </cell>
        </row>
        <row r="452">
          <cell r="B452" t="str">
            <v>Jankovskij Ivan</v>
          </cell>
          <cell r="C452" t="str">
            <v>Hošek Motor Třebíč</v>
          </cell>
          <cell r="D452" t="str">
            <v>CZE</v>
          </cell>
          <cell r="E452">
            <v>1983</v>
          </cell>
        </row>
        <row r="453">
          <cell r="B453" t="str">
            <v>Jánoš Marek</v>
          </cell>
          <cell r="C453" t="str">
            <v>Baník Mikulčice</v>
          </cell>
          <cell r="D453" t="str">
            <v>CZE</v>
          </cell>
          <cell r="E453">
            <v>1975</v>
          </cell>
        </row>
        <row r="454">
          <cell r="B454" t="str">
            <v>Jánošíková Hanka</v>
          </cell>
          <cell r="C454" t="str">
            <v>Junior Holíč</v>
          </cell>
          <cell r="D454" t="str">
            <v>SVK</v>
          </cell>
          <cell r="E454">
            <v>1987</v>
          </cell>
        </row>
        <row r="455">
          <cell r="B455" t="str">
            <v>Janota Michal</v>
          </cell>
          <cell r="C455" t="str">
            <v>AŠK Grafobal Skalica</v>
          </cell>
          <cell r="D455" t="str">
            <v>SVK</v>
          </cell>
          <cell r="E455">
            <v>1945</v>
          </cell>
        </row>
        <row r="456">
          <cell r="B456" t="str">
            <v>Janoušek Petr</v>
          </cell>
          <cell r="C456" t="str">
            <v>Vlkoš</v>
          </cell>
          <cell r="D456" t="str">
            <v>CZE</v>
          </cell>
          <cell r="E456">
            <v>1976</v>
          </cell>
        </row>
        <row r="457">
          <cell r="B457" t="str">
            <v>Janovčík Miroslav</v>
          </cell>
          <cell r="C457" t="str">
            <v>AMK NOVÉ ZÁMKY</v>
          </cell>
          <cell r="D457" t="str">
            <v>SVK</v>
          </cell>
          <cell r="E457">
            <v>1959</v>
          </cell>
        </row>
        <row r="458">
          <cell r="B458" t="str">
            <v>Janovič Peter</v>
          </cell>
          <cell r="C458" t="str">
            <v>BELA Importe</v>
          </cell>
          <cell r="D458" t="str">
            <v>CZE</v>
          </cell>
          <cell r="E458">
            <v>1962</v>
          </cell>
        </row>
        <row r="459">
          <cell r="B459" t="str">
            <v>Janovský Zdenek</v>
          </cell>
          <cell r="C459" t="str">
            <v>Strání</v>
          </cell>
          <cell r="D459" t="str">
            <v>CZE</v>
          </cell>
          <cell r="E459">
            <v>1965</v>
          </cell>
        </row>
        <row r="460">
          <cell r="B460" t="str">
            <v>Jarábek Bohuš</v>
          </cell>
          <cell r="C460" t="str">
            <v>DOLNÁ KRUPÁ</v>
          </cell>
          <cell r="D460" t="str">
            <v>SVK</v>
          </cell>
        </row>
        <row r="461">
          <cell r="B461" t="str">
            <v>Jarošová Viera</v>
          </cell>
          <cell r="C461" t="str">
            <v>BK VIKTORIA HORNÉ OREŠANY</v>
          </cell>
          <cell r="D461" t="str">
            <v>SVK</v>
          </cell>
          <cell r="E461">
            <v>1974</v>
          </cell>
        </row>
        <row r="462">
          <cell r="B462" t="str">
            <v>Jaško Ladislav</v>
          </cell>
          <cell r="C462" t="str">
            <v>DUBNICA NAD VÁHOM</v>
          </cell>
          <cell r="D462" t="str">
            <v>SVK</v>
          </cell>
          <cell r="E462">
            <v>1959</v>
          </cell>
        </row>
        <row r="463">
          <cell r="B463" t="str">
            <v>Jedlička Roman</v>
          </cell>
          <cell r="C463" t="str">
            <v>ZŠ LP Vyškov</v>
          </cell>
          <cell r="D463" t="str">
            <v>CZE</v>
          </cell>
          <cell r="E463">
            <v>1989</v>
          </cell>
        </row>
        <row r="464">
          <cell r="B464" t="str">
            <v>Jedlička Vladimír</v>
          </cell>
          <cell r="C464" t="str">
            <v>BK Cífer</v>
          </cell>
          <cell r="D464" t="str">
            <v>SVK</v>
          </cell>
          <cell r="E464">
            <v>1973</v>
          </cell>
        </row>
        <row r="465">
          <cell r="B465" t="str">
            <v>Jelemenský Vincent</v>
          </cell>
          <cell r="C465" t="str">
            <v>Plavecký Štvrtok</v>
          </cell>
          <cell r="D465" t="str">
            <v>SVK</v>
          </cell>
          <cell r="E465">
            <v>1944</v>
          </cell>
        </row>
        <row r="466">
          <cell r="B466" t="str">
            <v>Jelínek Norbert</v>
          </cell>
          <cell r="C466" t="str">
            <v>Hodonín</v>
          </cell>
          <cell r="D466" t="str">
            <v>CZE</v>
          </cell>
          <cell r="E466">
            <v>1969</v>
          </cell>
        </row>
        <row r="467">
          <cell r="B467" t="str">
            <v>Jizberger Peter</v>
          </cell>
          <cell r="C467" t="str">
            <v>Alkan Klub Vysoké Tatry</v>
          </cell>
          <cell r="D467" t="str">
            <v>SVK</v>
          </cell>
          <cell r="E467">
            <v>1979</v>
          </cell>
        </row>
        <row r="468">
          <cell r="B468" t="str">
            <v>Jóbb Ján</v>
          </cell>
          <cell r="C468" t="str">
            <v>Cukrovar Trnava</v>
          </cell>
          <cell r="D468" t="str">
            <v>SVK</v>
          </cell>
          <cell r="E468">
            <v>1963</v>
          </cell>
        </row>
        <row r="469">
          <cell r="B469" t="str">
            <v>Joch František</v>
          </cell>
          <cell r="C469" t="str">
            <v>ARIMO Strážnice</v>
          </cell>
          <cell r="D469" t="str">
            <v>CZE</v>
          </cell>
          <cell r="E469">
            <v>1941</v>
          </cell>
        </row>
        <row r="470">
          <cell r="B470" t="str">
            <v>Josef Filip</v>
          </cell>
          <cell r="C470" t="str">
            <v>Hodonín</v>
          </cell>
          <cell r="D470" t="str">
            <v>CZE</v>
          </cell>
          <cell r="E470">
            <v>1984</v>
          </cell>
        </row>
        <row r="471">
          <cell r="B471" t="str">
            <v>Juleny Ján</v>
          </cell>
          <cell r="C471" t="str">
            <v>RAČA</v>
          </cell>
          <cell r="D471" t="str">
            <v>SVK</v>
          </cell>
          <cell r="E471">
            <v>1963</v>
          </cell>
        </row>
        <row r="472">
          <cell r="B472" t="str">
            <v>Jura Miroslav</v>
          </cell>
          <cell r="C472" t="str">
            <v>LEVICE</v>
          </cell>
          <cell r="D472" t="str">
            <v>SVK</v>
          </cell>
          <cell r="E472">
            <v>1946</v>
          </cell>
        </row>
        <row r="473">
          <cell r="B473" t="str">
            <v>Juránek Stanislav</v>
          </cell>
          <cell r="C473" t="str">
            <v>Orel Židenice</v>
          </cell>
          <cell r="D473" t="str">
            <v>CZE</v>
          </cell>
          <cell r="E473">
            <v>1956</v>
          </cell>
        </row>
        <row r="474">
          <cell r="B474" t="str">
            <v>Juránek Stanislav</v>
          </cell>
          <cell r="C474" t="str">
            <v>UNI Brno</v>
          </cell>
          <cell r="D474" t="str">
            <v>CZE</v>
          </cell>
          <cell r="E474">
            <v>1987</v>
          </cell>
        </row>
        <row r="475">
          <cell r="B475" t="str">
            <v>Jureňa Miroslav</v>
          </cell>
          <cell r="C475" t="str">
            <v>Gbelskí strýci</v>
          </cell>
          <cell r="D475" t="str">
            <v>SVK</v>
          </cell>
          <cell r="E475">
            <v>1954</v>
          </cell>
        </row>
        <row r="476">
          <cell r="B476" t="str">
            <v>Juričeková Viera</v>
          </cell>
          <cell r="C476" t="str">
            <v>Bratislava</v>
          </cell>
          <cell r="D476" t="str">
            <v>SVK</v>
          </cell>
          <cell r="E476">
            <v>1950</v>
          </cell>
        </row>
        <row r="477">
          <cell r="B477" t="str">
            <v>Kadlec Luděk</v>
          </cell>
          <cell r="C477" t="str">
            <v>Sokol Šaratice</v>
          </cell>
          <cell r="D477" t="str">
            <v>CZE</v>
          </cell>
          <cell r="E477">
            <v>1962</v>
          </cell>
        </row>
        <row r="478">
          <cell r="B478" t="str">
            <v>Kadlec Miroslav</v>
          </cell>
          <cell r="C478" t="str">
            <v xml:space="preserve">MILOTICE </v>
          </cell>
          <cell r="D478" t="str">
            <v>CZE</v>
          </cell>
          <cell r="E478">
            <v>1962</v>
          </cell>
        </row>
        <row r="479">
          <cell r="B479" t="str">
            <v>Kadlec Petr</v>
          </cell>
          <cell r="C479" t="str">
            <v>Milotice</v>
          </cell>
          <cell r="D479" t="str">
            <v>CZE</v>
          </cell>
          <cell r="E479">
            <v>1965</v>
          </cell>
        </row>
        <row r="480">
          <cell r="B480" t="str">
            <v>Kadlec Roman</v>
          </cell>
          <cell r="C480" t="str">
            <v>Sokol Šaratice</v>
          </cell>
          <cell r="D480" t="str">
            <v>CZE</v>
          </cell>
          <cell r="E480">
            <v>1988</v>
          </cell>
        </row>
        <row r="481">
          <cell r="B481" t="str">
            <v>Kadlečík Drahoslav</v>
          </cell>
          <cell r="C481" t="str">
            <v>Sokol Skalica</v>
          </cell>
          <cell r="D481" t="str">
            <v>SVK</v>
          </cell>
          <cell r="E481">
            <v>1972</v>
          </cell>
        </row>
        <row r="482">
          <cell r="B482" t="str">
            <v>Kafonek Vlastimil</v>
          </cell>
          <cell r="C482" t="str">
            <v>PEZINOK</v>
          </cell>
          <cell r="D482" t="str">
            <v>SVK</v>
          </cell>
          <cell r="E482">
            <v>1967</v>
          </cell>
        </row>
        <row r="483">
          <cell r="B483" t="str">
            <v>Kala Radoslav</v>
          </cell>
          <cell r="C483" t="str">
            <v>AHA Vyškov</v>
          </cell>
          <cell r="D483" t="str">
            <v>CZE</v>
          </cell>
          <cell r="E483">
            <v>1964</v>
          </cell>
        </row>
        <row r="484">
          <cell r="B484" t="str">
            <v>Kalanda Jan</v>
          </cell>
          <cell r="C484" t="str">
            <v>AK Zlín</v>
          </cell>
          <cell r="D484" t="str">
            <v>CZE</v>
          </cell>
          <cell r="E484">
            <v>1985</v>
          </cell>
        </row>
        <row r="485">
          <cell r="B485" t="str">
            <v>Kalarovský Michal</v>
          </cell>
          <cell r="C485" t="str">
            <v>KOMÁRNO</v>
          </cell>
          <cell r="D485" t="str">
            <v>SVK</v>
          </cell>
        </row>
        <row r="486">
          <cell r="B486" t="str">
            <v>Kálazi Jozef ml.</v>
          </cell>
          <cell r="C486" t="str">
            <v>AMK NOVÉ ZÁMKY</v>
          </cell>
          <cell r="D486" t="str">
            <v>SVK</v>
          </cell>
          <cell r="E486">
            <v>1992</v>
          </cell>
        </row>
        <row r="487">
          <cell r="B487" t="str">
            <v>Kálazi Jozef st.</v>
          </cell>
          <cell r="C487" t="str">
            <v>AMK NOVÉ ZÁMKY</v>
          </cell>
          <cell r="D487" t="str">
            <v>SVK</v>
          </cell>
          <cell r="E487">
            <v>1957</v>
          </cell>
        </row>
        <row r="488">
          <cell r="B488" t="str">
            <v>Kalková Anna</v>
          </cell>
          <cell r="C488" t="str">
            <v>ŠK Skalica</v>
          </cell>
          <cell r="D488" t="str">
            <v>SVK</v>
          </cell>
          <cell r="E488">
            <v>1953</v>
          </cell>
        </row>
        <row r="489">
          <cell r="B489" t="str">
            <v>Kaloczi Jozef</v>
          </cell>
          <cell r="C489" t="str">
            <v>AMUNZ</v>
          </cell>
          <cell r="D489" t="str">
            <v>SVK</v>
          </cell>
        </row>
        <row r="490">
          <cell r="B490" t="str">
            <v>Kaluža Štefan</v>
          </cell>
          <cell r="C490" t="str">
            <v>MŠK VRBOVÉ</v>
          </cell>
          <cell r="D490" t="str">
            <v>SVK</v>
          </cell>
          <cell r="E490">
            <v>1938</v>
          </cell>
        </row>
        <row r="491">
          <cell r="B491" t="str">
            <v>Kaňa Jiří</v>
          </cell>
          <cell r="C491" t="str">
            <v>AŠK GRAFOBAL SKALICA</v>
          </cell>
          <cell r="D491" t="str">
            <v>SVK</v>
          </cell>
          <cell r="E491">
            <v>1944</v>
          </cell>
        </row>
        <row r="492">
          <cell r="B492" t="str">
            <v>Kanovič Ján</v>
          </cell>
          <cell r="C492" t="str">
            <v>JOGING KLUB TRNAVA</v>
          </cell>
          <cell r="D492" t="str">
            <v>SVK</v>
          </cell>
          <cell r="E492">
            <v>1945</v>
          </cell>
        </row>
        <row r="493">
          <cell r="B493" t="str">
            <v>Kapoš Patrik</v>
          </cell>
          <cell r="C493" t="str">
            <v>Obec Šintava</v>
          </cell>
          <cell r="D493" t="str">
            <v>SVK</v>
          </cell>
          <cell r="E493">
            <v>1974</v>
          </cell>
        </row>
        <row r="494">
          <cell r="B494" t="str">
            <v>Karabec Jozef</v>
          </cell>
          <cell r="C494" t="str">
            <v>Trenčín</v>
          </cell>
          <cell r="D494" t="str">
            <v>SVK</v>
          </cell>
          <cell r="E494">
            <v>1951</v>
          </cell>
        </row>
        <row r="495">
          <cell r="B495" t="str">
            <v>Karas Karel</v>
          </cell>
          <cell r="C495" t="str">
            <v xml:space="preserve">BK HODONÍN </v>
          </cell>
          <cell r="D495" t="str">
            <v>CZE</v>
          </cell>
          <cell r="E495">
            <v>1945</v>
          </cell>
        </row>
        <row r="496">
          <cell r="B496" t="str">
            <v>Karfiát Dušan</v>
          </cell>
          <cell r="C496" t="str">
            <v>Veselí nad Moravou</v>
          </cell>
          <cell r="D496" t="str">
            <v>CZE</v>
          </cell>
          <cell r="E496">
            <v>1979</v>
          </cell>
        </row>
        <row r="497">
          <cell r="B497" t="str">
            <v>Kasa Ľubomír</v>
          </cell>
          <cell r="C497" t="str">
            <v>BBS BRATISLAVA</v>
          </cell>
          <cell r="D497" t="str">
            <v>SVK</v>
          </cell>
          <cell r="E497">
            <v>1943</v>
          </cell>
        </row>
        <row r="498">
          <cell r="B498" t="str">
            <v>Kaspryk Jacek</v>
          </cell>
          <cell r="C498" t="str">
            <v>Poľsko</v>
          </cell>
          <cell r="D498" t="str">
            <v>POL</v>
          </cell>
          <cell r="E498">
            <v>1970</v>
          </cell>
        </row>
        <row r="499">
          <cell r="B499" t="str">
            <v>Kaše jaroslav</v>
          </cell>
          <cell r="C499" t="str">
            <v>CBO Brno</v>
          </cell>
          <cell r="D499" t="str">
            <v>CZE</v>
          </cell>
          <cell r="E499">
            <v>1953</v>
          </cell>
        </row>
        <row r="500">
          <cell r="B500" t="str">
            <v>Kavacký Michal</v>
          </cell>
          <cell r="C500" t="str">
            <v>MŠK Kysucké Nové Mesto</v>
          </cell>
          <cell r="D500" t="str">
            <v>SVK</v>
          </cell>
          <cell r="E500">
            <v>1977</v>
          </cell>
        </row>
        <row r="501">
          <cell r="B501" t="str">
            <v>Kavický Miroslav</v>
          </cell>
          <cell r="C501" t="str">
            <v>ZUJ GALANTA</v>
          </cell>
          <cell r="D501" t="str">
            <v>SVK</v>
          </cell>
          <cell r="E501">
            <v>1968</v>
          </cell>
        </row>
        <row r="502">
          <cell r="B502" t="str">
            <v>Kebis Pavol</v>
          </cell>
          <cell r="C502" t="str">
            <v>Sokol Pezinok</v>
          </cell>
          <cell r="D502" t="str">
            <v>SVK</v>
          </cell>
          <cell r="E502">
            <v>1960</v>
          </cell>
        </row>
        <row r="503">
          <cell r="B503" t="str">
            <v>Kecskes Marek</v>
          </cell>
          <cell r="C503" t="str">
            <v>ACS NOVÉ ZÁMKY</v>
          </cell>
          <cell r="D503" t="str">
            <v>SVK</v>
          </cell>
          <cell r="E503">
            <v>1966</v>
          </cell>
        </row>
        <row r="504">
          <cell r="B504" t="str">
            <v>Kele Gejza</v>
          </cell>
          <cell r="C504" t="str">
            <v>Masterfoods</v>
          </cell>
          <cell r="D504" t="str">
            <v>SVK</v>
          </cell>
          <cell r="E504">
            <v>1965</v>
          </cell>
        </row>
        <row r="505">
          <cell r="B505" t="str">
            <v>Kelecsényi Norbert</v>
          </cell>
          <cell r="C505" t="str">
            <v>ŠK Haršo</v>
          </cell>
          <cell r="D505" t="str">
            <v>SVK</v>
          </cell>
        </row>
        <row r="506">
          <cell r="B506" t="str">
            <v>Keller Marián</v>
          </cell>
          <cell r="C506" t="str">
            <v>MŠK VRBOVÉ</v>
          </cell>
          <cell r="D506" t="str">
            <v>SVK</v>
          </cell>
          <cell r="E506">
            <v>1944</v>
          </cell>
        </row>
        <row r="507">
          <cell r="B507" t="str">
            <v>Kerak Roman</v>
          </cell>
          <cell r="C507" t="str">
            <v>Neregistrovaný</v>
          </cell>
          <cell r="D507" t="str">
            <v>SVK</v>
          </cell>
          <cell r="E507">
            <v>1985</v>
          </cell>
        </row>
        <row r="508">
          <cell r="B508" t="str">
            <v>Kiripolský Štefan</v>
          </cell>
          <cell r="C508" t="str">
            <v>Chirana Prema Stará Turá</v>
          </cell>
          <cell r="D508" t="str">
            <v>SVK</v>
          </cell>
          <cell r="E508">
            <v>1941</v>
          </cell>
        </row>
        <row r="509">
          <cell r="B509" t="str">
            <v>Kiss Bence</v>
          </cell>
          <cell r="C509" t="str">
            <v>AC Nové Zámky</v>
          </cell>
          <cell r="D509" t="str">
            <v>SVK</v>
          </cell>
          <cell r="E509">
            <v>1991</v>
          </cell>
        </row>
        <row r="510">
          <cell r="B510" t="str">
            <v>Kiss Róbert</v>
          </cell>
          <cell r="C510" t="str">
            <v>Nezávislý</v>
          </cell>
          <cell r="D510" t="str">
            <v>SVK</v>
          </cell>
          <cell r="E510">
            <v>1976</v>
          </cell>
        </row>
        <row r="511">
          <cell r="B511" t="str">
            <v>Kissová Mária</v>
          </cell>
          <cell r="C511" t="str">
            <v>Györ</v>
          </cell>
          <cell r="D511" t="str">
            <v>HUN</v>
          </cell>
          <cell r="E511">
            <v>1954</v>
          </cell>
        </row>
        <row r="512">
          <cell r="B512" t="str">
            <v>Klačik Ondrej</v>
          </cell>
          <cell r="C512" t="str">
            <v>AŠK Inter Bratislava</v>
          </cell>
          <cell r="D512" t="str">
            <v>SVK</v>
          </cell>
          <cell r="E512">
            <v>1961</v>
          </cell>
        </row>
        <row r="513">
          <cell r="B513" t="str">
            <v>Klat Karel</v>
          </cell>
          <cell r="C513" t="str">
            <v>Uherské Hradiště</v>
          </cell>
          <cell r="D513" t="str">
            <v>CZE</v>
          </cell>
          <cell r="E513">
            <v>1966</v>
          </cell>
        </row>
        <row r="514">
          <cell r="B514" t="str">
            <v>Klátik Jozef</v>
          </cell>
          <cell r="C514" t="str">
            <v>HORNÉ OREŠANY</v>
          </cell>
          <cell r="D514" t="str">
            <v>SVK</v>
          </cell>
          <cell r="E514">
            <v>1979</v>
          </cell>
        </row>
        <row r="515">
          <cell r="B515" t="str">
            <v>Kleinová Mária</v>
          </cell>
          <cell r="C515" t="str">
            <v>Turistika PRIEVIDZA</v>
          </cell>
          <cell r="D515" t="str">
            <v>SVK</v>
          </cell>
          <cell r="E515">
            <v>1938</v>
          </cell>
        </row>
        <row r="516">
          <cell r="B516" t="str">
            <v>Klementová Silvia</v>
          </cell>
          <cell r="C516" t="str">
            <v>Tenisový klub Slovan Galanta</v>
          </cell>
          <cell r="D516" t="str">
            <v>SVK</v>
          </cell>
          <cell r="E516">
            <v>1974</v>
          </cell>
        </row>
        <row r="517">
          <cell r="B517" t="str">
            <v>Klenková Petra</v>
          </cell>
          <cell r="C517" t="str">
            <v>MŠK Želiezovce</v>
          </cell>
          <cell r="D517" t="str">
            <v>SVK</v>
          </cell>
          <cell r="E517">
            <v>1981</v>
          </cell>
        </row>
        <row r="518">
          <cell r="B518" t="str">
            <v>Kleskeňová Jana</v>
          </cell>
          <cell r="C518" t="str">
            <v>Stavbár PS Nitra</v>
          </cell>
          <cell r="D518" t="str">
            <v>SVK</v>
          </cell>
          <cell r="E518">
            <v>1976</v>
          </cell>
        </row>
        <row r="519">
          <cell r="B519" t="str">
            <v>Klíma Jiří</v>
          </cell>
          <cell r="C519" t="str">
            <v>AD Cyklo Brodek</v>
          </cell>
          <cell r="D519" t="str">
            <v>CZE</v>
          </cell>
          <cell r="E519">
            <v>1987</v>
          </cell>
        </row>
        <row r="520">
          <cell r="B520" t="str">
            <v xml:space="preserve">Klimeš Pavel </v>
          </cell>
          <cell r="C520" t="str">
            <v>SBK WiKY Kyjov</v>
          </cell>
          <cell r="D520" t="str">
            <v>CZE</v>
          </cell>
          <cell r="E520">
            <v>1959</v>
          </cell>
        </row>
        <row r="521">
          <cell r="B521" t="str">
            <v>Klimeš Petr</v>
          </cell>
          <cell r="C521" t="str">
            <v>Dukla Praha</v>
          </cell>
          <cell r="D521" t="str">
            <v>CZE</v>
          </cell>
          <cell r="E521">
            <v>1958</v>
          </cell>
        </row>
        <row r="522">
          <cell r="B522" t="str">
            <v>Klimešová Jana ml.</v>
          </cell>
          <cell r="C522" t="str">
            <v>USK Praha</v>
          </cell>
          <cell r="D522" t="str">
            <v>CZE</v>
          </cell>
          <cell r="E522">
            <v>1970</v>
          </cell>
        </row>
        <row r="523">
          <cell r="B523" t="str">
            <v>Klimešová Jana st.</v>
          </cell>
          <cell r="C523" t="str">
            <v>SBK WiKY Kyjov</v>
          </cell>
          <cell r="D523" t="str">
            <v>CZE</v>
          </cell>
          <cell r="E523">
            <v>1963</v>
          </cell>
        </row>
        <row r="524">
          <cell r="B524" t="str">
            <v>Klinka Ivan</v>
          </cell>
          <cell r="D524" t="str">
            <v>SVK</v>
          </cell>
          <cell r="E524">
            <v>1963</v>
          </cell>
        </row>
        <row r="525">
          <cell r="B525" t="str">
            <v>Klinka Ivo</v>
          </cell>
          <cell r="C525" t="str">
            <v>Modra</v>
          </cell>
          <cell r="D525" t="str">
            <v>SVK</v>
          </cell>
          <cell r="E525">
            <v>1964</v>
          </cell>
        </row>
        <row r="526">
          <cell r="B526" t="str">
            <v>Klobučník Peter</v>
          </cell>
          <cell r="C526" t="str">
            <v>JOGGING KLUB DUBNICA NAD VÁHOM</v>
          </cell>
          <cell r="D526" t="str">
            <v>SVK</v>
          </cell>
          <cell r="E526">
            <v>1963</v>
          </cell>
        </row>
        <row r="527">
          <cell r="B527" t="str">
            <v>Klokner Imrich</v>
          </cell>
          <cell r="C527" t="str">
            <v>KRB DOLNÉ OREŠANY</v>
          </cell>
          <cell r="D527" t="str">
            <v>SVK</v>
          </cell>
          <cell r="E527">
            <v>1956</v>
          </cell>
        </row>
        <row r="528">
          <cell r="B528" t="str">
            <v>Klubus Martin</v>
          </cell>
          <cell r="C528" t="str">
            <v>AK Hodonín</v>
          </cell>
          <cell r="D528" t="str">
            <v>CZE</v>
          </cell>
          <cell r="E528">
            <v>1985</v>
          </cell>
        </row>
        <row r="529">
          <cell r="B529" t="str">
            <v>Klúčik Róbert</v>
          </cell>
          <cell r="C529" t="str">
            <v>Hrubá Borša</v>
          </cell>
          <cell r="D529" t="str">
            <v>SVK</v>
          </cell>
          <cell r="E529">
            <v>1962</v>
          </cell>
        </row>
        <row r="530">
          <cell r="B530" t="str">
            <v>Knapková Miroslava</v>
          </cell>
          <cell r="C530" t="str">
            <v>Brno</v>
          </cell>
          <cell r="D530" t="str">
            <v>CZE</v>
          </cell>
          <cell r="E530">
            <v>1980</v>
          </cell>
        </row>
        <row r="531">
          <cell r="B531" t="str">
            <v>Knihár Michal</v>
          </cell>
          <cell r="C531" t="str">
            <v>KOMÁRNO</v>
          </cell>
          <cell r="D531" t="str">
            <v>SVK</v>
          </cell>
        </row>
        <row r="532">
          <cell r="B532" t="str">
            <v>Kocák Ferdinand</v>
          </cell>
          <cell r="C532" t="str">
            <v>Gbely</v>
          </cell>
          <cell r="D532" t="str">
            <v>SVK</v>
          </cell>
          <cell r="E532">
            <v>1957</v>
          </cell>
        </row>
        <row r="533">
          <cell r="B533" t="str">
            <v>Kocák Zdeno</v>
          </cell>
          <cell r="C533" t="str">
            <v>RDDM Sološnica</v>
          </cell>
          <cell r="D533" t="str">
            <v>SVK</v>
          </cell>
          <cell r="E533">
            <v>1986</v>
          </cell>
        </row>
        <row r="534">
          <cell r="B534" t="str">
            <v>Kociánová Marie</v>
          </cell>
          <cell r="C534" t="str">
            <v>Křenovice</v>
          </cell>
          <cell r="D534" t="str">
            <v>CZE</v>
          </cell>
          <cell r="E534">
            <v>1946</v>
          </cell>
        </row>
        <row r="535">
          <cell r="B535" t="str">
            <v>Kočan Milan</v>
          </cell>
          <cell r="C535" t="str">
            <v>Metropol Košice</v>
          </cell>
          <cell r="D535" t="str">
            <v>SVK</v>
          </cell>
          <cell r="E535">
            <v>1958</v>
          </cell>
        </row>
        <row r="536">
          <cell r="B536" t="str">
            <v>Kočí Patrik</v>
          </cell>
          <cell r="C536" t="str">
            <v>KRB PARTIZÁNSKE</v>
          </cell>
          <cell r="D536" t="str">
            <v>SVK</v>
          </cell>
          <cell r="E536">
            <v>1977</v>
          </cell>
        </row>
        <row r="537">
          <cell r="B537" t="str">
            <v>Kočík Ronald</v>
          </cell>
          <cell r="C537" t="str">
            <v>Kickbox galanta</v>
          </cell>
          <cell r="D537" t="str">
            <v>SVK</v>
          </cell>
          <cell r="E537">
            <v>1971</v>
          </cell>
        </row>
        <row r="538">
          <cell r="B538" t="str">
            <v>Kočiová Marta</v>
          </cell>
          <cell r="C538" t="str">
            <v>KRB PARTIZÁNSKE</v>
          </cell>
          <cell r="D538" t="str">
            <v>SVK</v>
          </cell>
          <cell r="E538">
            <v>1955</v>
          </cell>
        </row>
        <row r="539">
          <cell r="B539" t="str">
            <v>Kofroň Stanislav</v>
          </cell>
          <cell r="C539" t="str">
            <v>AO Dačice</v>
          </cell>
          <cell r="D539" t="str">
            <v>CZE</v>
          </cell>
          <cell r="E539">
            <v>1952</v>
          </cell>
        </row>
        <row r="540">
          <cell r="B540" t="str">
            <v>Kolár Alexander</v>
          </cell>
          <cell r="C540" t="str">
            <v>Gbelskí strýci</v>
          </cell>
          <cell r="D540" t="str">
            <v>SVK</v>
          </cell>
          <cell r="E540">
            <v>1947</v>
          </cell>
        </row>
        <row r="541">
          <cell r="B541" t="str">
            <v>Kolár Kvetoslav</v>
          </cell>
          <cell r="C541" t="str">
            <v>ŠKP Hrnčiarovce</v>
          </cell>
          <cell r="D541" t="str">
            <v>SVK</v>
          </cell>
          <cell r="E541">
            <v>1954</v>
          </cell>
        </row>
        <row r="542">
          <cell r="B542" t="str">
            <v>Kolár Tibor</v>
          </cell>
          <cell r="C542" t="str">
            <v>Napoles</v>
          </cell>
          <cell r="D542" t="str">
            <v>USA</v>
          </cell>
          <cell r="E542">
            <v>1957</v>
          </cell>
        </row>
        <row r="543">
          <cell r="B543" t="str">
            <v>Kolarovič Ján</v>
          </cell>
          <cell r="C543" t="str">
            <v>Galanta</v>
          </cell>
          <cell r="D543" t="str">
            <v>SVK</v>
          </cell>
          <cell r="E543">
            <v>1958</v>
          </cell>
        </row>
        <row r="544">
          <cell r="B544" t="str">
            <v>Kolář Petr</v>
          </cell>
          <cell r="C544" t="str">
            <v>SKK Moravský Krumlov</v>
          </cell>
          <cell r="D544" t="str">
            <v>CZE</v>
          </cell>
          <cell r="E544">
            <v>1972</v>
          </cell>
        </row>
        <row r="545">
          <cell r="B545" t="str">
            <v>Kolařík Alois</v>
          </cell>
          <cell r="C545" t="str">
            <v>M. K. Kopřivnice</v>
          </cell>
          <cell r="D545" t="str">
            <v>CZE</v>
          </cell>
          <cell r="E545">
            <v>1955</v>
          </cell>
        </row>
        <row r="546">
          <cell r="B546" t="str">
            <v>Kolínek František</v>
          </cell>
          <cell r="C546" t="str">
            <v xml:space="preserve">AK PERNÁ </v>
          </cell>
          <cell r="D546" t="str">
            <v>CZE</v>
          </cell>
          <cell r="E546">
            <v>1956</v>
          </cell>
        </row>
        <row r="547">
          <cell r="B547" t="str">
            <v>Koll Ilse Maria</v>
          </cell>
          <cell r="C547" t="str">
            <v xml:space="preserve">Stillfried </v>
          </cell>
          <cell r="D547" t="str">
            <v>AUT</v>
          </cell>
          <cell r="E547">
            <v>1957</v>
          </cell>
        </row>
        <row r="548">
          <cell r="B548" t="str">
            <v>Kollár Martin</v>
          </cell>
          <cell r="C548" t="str">
            <v>Gbely</v>
          </cell>
          <cell r="D548" t="str">
            <v>SVK</v>
          </cell>
          <cell r="E548">
            <v>1974</v>
          </cell>
        </row>
        <row r="549">
          <cell r="B549" t="str">
            <v>Kollarovič Ján</v>
          </cell>
          <cell r="C549" t="str">
            <v>Galanta</v>
          </cell>
          <cell r="D549" t="str">
            <v>SVK</v>
          </cell>
          <cell r="E549">
            <v>1958</v>
          </cell>
        </row>
        <row r="550">
          <cell r="B550" t="str">
            <v>Komárňanský Peter</v>
          </cell>
          <cell r="C550" t="str">
            <v>BK MEDZIHÁJ</v>
          </cell>
          <cell r="D550" t="str">
            <v>SVK</v>
          </cell>
          <cell r="E550">
            <v>1968</v>
          </cell>
        </row>
        <row r="551">
          <cell r="B551" t="str">
            <v>Komínek Vladimír</v>
          </cell>
          <cell r="C551" t="str">
            <v>Skalica</v>
          </cell>
          <cell r="D551" t="str">
            <v>SVK</v>
          </cell>
          <cell r="E551">
            <v>1974</v>
          </cell>
        </row>
        <row r="552">
          <cell r="B552" t="str">
            <v>Konárik Milan</v>
          </cell>
          <cell r="C552" t="str">
            <v>AK Zlín</v>
          </cell>
          <cell r="D552" t="str">
            <v>CZE</v>
          </cell>
          <cell r="E552">
            <v>1978</v>
          </cell>
        </row>
        <row r="553">
          <cell r="B553" t="str">
            <v>Kondrček Štefan</v>
          </cell>
          <cell r="C553" t="str">
            <v>HORNÉ OREŠANY</v>
          </cell>
          <cell r="D553" t="str">
            <v>SVK</v>
          </cell>
          <cell r="E553">
            <v>1985</v>
          </cell>
        </row>
        <row r="554">
          <cell r="B554" t="str">
            <v>Koneček Libor</v>
          </cell>
          <cell r="C554" t="str">
            <v>Mikulčice</v>
          </cell>
          <cell r="D554" t="str">
            <v>CZE</v>
          </cell>
          <cell r="E554">
            <v>1979</v>
          </cell>
        </row>
        <row r="555">
          <cell r="B555" t="str">
            <v>Konopka Ján</v>
          </cell>
          <cell r="C555" t="str">
            <v>ŠKP Čadca</v>
          </cell>
          <cell r="D555" t="str">
            <v>SVK</v>
          </cell>
          <cell r="E555">
            <v>1946</v>
          </cell>
        </row>
        <row r="556">
          <cell r="B556" t="str">
            <v>Kopáčik Marek</v>
          </cell>
          <cell r="C556" t="str">
            <v>Galanta</v>
          </cell>
          <cell r="D556" t="str">
            <v>SVK</v>
          </cell>
          <cell r="E556">
            <v>1971</v>
          </cell>
        </row>
        <row r="557">
          <cell r="B557" t="str">
            <v>Kopčík Tomáš</v>
          </cell>
          <cell r="C557" t="str">
            <v>Trnava</v>
          </cell>
          <cell r="D557" t="str">
            <v>SVK</v>
          </cell>
          <cell r="E557">
            <v>1968</v>
          </cell>
        </row>
        <row r="558">
          <cell r="B558" t="str">
            <v>Kopčík Tomáš</v>
          </cell>
          <cell r="C558" t="str">
            <v>Trnava</v>
          </cell>
          <cell r="D558" t="str">
            <v>SVK</v>
          </cell>
          <cell r="E558">
            <v>1968</v>
          </cell>
        </row>
        <row r="559">
          <cell r="B559" t="str">
            <v>Kopecsni Roland</v>
          </cell>
          <cell r="C559" t="str">
            <v>MC Žitný Ostrov</v>
          </cell>
          <cell r="D559" t="str">
            <v>SVK</v>
          </cell>
          <cell r="E559">
            <v>1980</v>
          </cell>
        </row>
        <row r="560">
          <cell r="B560" t="str">
            <v>Köplinger Erich</v>
          </cell>
          <cell r="C560" t="str">
            <v>BRATISLAVA</v>
          </cell>
          <cell r="D560" t="str">
            <v>SVK</v>
          </cell>
          <cell r="E560">
            <v>1940</v>
          </cell>
        </row>
        <row r="561">
          <cell r="B561" t="str">
            <v>Korbička Miroslav</v>
          </cell>
          <cell r="C561" t="str">
            <v>Brno</v>
          </cell>
          <cell r="D561" t="str">
            <v>CZE</v>
          </cell>
          <cell r="E561">
            <v>1957</v>
          </cell>
        </row>
        <row r="562">
          <cell r="B562" t="str">
            <v>Korvas Josef</v>
          </cell>
          <cell r="C562" t="str">
            <v>BK Hodonín</v>
          </cell>
          <cell r="D562" t="str">
            <v>CZE</v>
          </cell>
          <cell r="E562">
            <v>1964</v>
          </cell>
        </row>
        <row r="563">
          <cell r="B563" t="str">
            <v>Kosibová Oľga</v>
          </cell>
          <cell r="C563" t="str">
            <v>DOLNÉ OREŠANY</v>
          </cell>
          <cell r="D563" t="str">
            <v>SVK</v>
          </cell>
          <cell r="E563">
            <v>1969</v>
          </cell>
        </row>
        <row r="564">
          <cell r="B564" t="str">
            <v>Kostelánský Pavel</v>
          </cell>
          <cell r="C564" t="str">
            <v>Kuželov</v>
          </cell>
          <cell r="D564" t="str">
            <v>CZE</v>
          </cell>
          <cell r="E564">
            <v>1972</v>
          </cell>
        </row>
        <row r="565">
          <cell r="B565" t="str">
            <v>Košec Emil</v>
          </cell>
          <cell r="C565" t="str">
            <v>KOMÁRNO</v>
          </cell>
          <cell r="D565" t="str">
            <v>SVK</v>
          </cell>
        </row>
        <row r="566">
          <cell r="B566" t="str">
            <v>Košík Patrik</v>
          </cell>
          <cell r="C566" t="str">
            <v>Nové Zámky</v>
          </cell>
          <cell r="D566" t="str">
            <v>SVK</v>
          </cell>
          <cell r="E566">
            <v>1997</v>
          </cell>
        </row>
        <row r="567">
          <cell r="B567" t="str">
            <v>Košťál Ľudovít</v>
          </cell>
          <cell r="C567" t="str">
            <v>MŠK VRBOVÉ</v>
          </cell>
          <cell r="D567" t="str">
            <v>SVK</v>
          </cell>
          <cell r="E567">
            <v>1946</v>
          </cell>
        </row>
        <row r="568">
          <cell r="B568" t="str">
            <v>Kotásek Ondřej</v>
          </cell>
          <cell r="C568" t="str">
            <v>Veselí nad Moravou</v>
          </cell>
          <cell r="D568" t="str">
            <v>CZE</v>
          </cell>
          <cell r="E568">
            <v>1982</v>
          </cell>
        </row>
        <row r="569">
          <cell r="B569" t="str">
            <v>Kotouč Martin</v>
          </cell>
          <cell r="C569" t="str">
            <v>SSK Vitkovice</v>
          </cell>
          <cell r="D569" t="str">
            <v>CZE</v>
          </cell>
          <cell r="E569">
            <v>1985</v>
          </cell>
        </row>
        <row r="570">
          <cell r="B570" t="str">
            <v>Kotyza Petr</v>
          </cell>
          <cell r="C570" t="str">
            <v>VSK Univerzita Brno</v>
          </cell>
          <cell r="D570" t="str">
            <v>CZE</v>
          </cell>
          <cell r="E570">
            <v>1970</v>
          </cell>
        </row>
        <row r="571">
          <cell r="B571" t="str">
            <v>Koudela Radim</v>
          </cell>
          <cell r="C571" t="str">
            <v>Záhorovice</v>
          </cell>
          <cell r="D571" t="str">
            <v>CZE</v>
          </cell>
          <cell r="E571">
            <v>1968</v>
          </cell>
        </row>
        <row r="572">
          <cell r="B572" t="str">
            <v>Kousal Oldřich</v>
          </cell>
          <cell r="C572" t="str">
            <v>SK Přerov</v>
          </cell>
          <cell r="D572" t="str">
            <v>CZE</v>
          </cell>
          <cell r="E572">
            <v>1938</v>
          </cell>
        </row>
        <row r="573">
          <cell r="B573" t="str">
            <v>Koutný Vojtech</v>
          </cell>
          <cell r="C573" t="str">
            <v>OSŽT olomouc</v>
          </cell>
          <cell r="D573" t="str">
            <v>CZE</v>
          </cell>
          <cell r="E573">
            <v>1958</v>
          </cell>
        </row>
        <row r="574">
          <cell r="B574" t="str">
            <v xml:space="preserve">Kovácsová Zsuzsana </v>
          </cell>
          <cell r="C574" t="str">
            <v>Györ</v>
          </cell>
          <cell r="D574" t="str">
            <v>HUN</v>
          </cell>
          <cell r="E574">
            <v>1978</v>
          </cell>
        </row>
        <row r="575">
          <cell r="B575" t="str">
            <v>Kováč Jaroslav</v>
          </cell>
          <cell r="C575" t="str">
            <v>BK VIKTORIA HORNÉ OREŠANY</v>
          </cell>
          <cell r="D575" t="str">
            <v>SVK</v>
          </cell>
        </row>
        <row r="576">
          <cell r="B576" t="str">
            <v>Kováč Ladislav</v>
          </cell>
          <cell r="C576" t="str">
            <v>KRÁĽOVÁ</v>
          </cell>
          <cell r="D576" t="str">
            <v>SVK</v>
          </cell>
          <cell r="E576">
            <v>1982</v>
          </cell>
        </row>
        <row r="577">
          <cell r="B577" t="str">
            <v>Kováč Ľuboš</v>
          </cell>
          <cell r="C577" t="str">
            <v>CALEX ZLATÉ MORAVCE</v>
          </cell>
          <cell r="D577" t="str">
            <v>SVK</v>
          </cell>
          <cell r="E577">
            <v>1958</v>
          </cell>
        </row>
        <row r="578">
          <cell r="B578" t="str">
            <v>Kováč Miroslav</v>
          </cell>
          <cell r="C578" t="str">
            <v>Trenčín</v>
          </cell>
          <cell r="D578" t="str">
            <v>SVK</v>
          </cell>
          <cell r="E578">
            <v>1952</v>
          </cell>
        </row>
        <row r="579">
          <cell r="B579" t="str">
            <v>Kováčik Ľuboš</v>
          </cell>
          <cell r="C579" t="str">
            <v>AMK NOVÉ ZÁMKY</v>
          </cell>
          <cell r="D579" t="str">
            <v>SVK</v>
          </cell>
          <cell r="E579">
            <v>1966</v>
          </cell>
        </row>
      </sheetData>
      <sheetData sheetId="5"/>
      <sheetData sheetId="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7C21-EE29-4074-AE84-F4955FCFE5B4}">
  <sheetPr codeName="Hárok1"/>
  <dimension ref="A1:L16"/>
  <sheetViews>
    <sheetView tabSelected="1" workbookViewId="0">
      <selection activeCell="AA4" sqref="AA4"/>
    </sheetView>
  </sheetViews>
  <sheetFormatPr defaultRowHeight="15" x14ac:dyDescent="0.2"/>
  <cols>
    <col min="1" max="1" width="11.1640625" style="2" customWidth="1"/>
    <col min="2" max="2" width="2" style="2" bestFit="1" customWidth="1"/>
    <col min="3" max="3" width="20.6640625" style="2" customWidth="1"/>
    <col min="4" max="4" width="12.5" style="2" bestFit="1" customWidth="1"/>
    <col min="5" max="5" width="5.33203125" style="3" customWidth="1"/>
    <col min="6" max="6" width="2" style="2" bestFit="1" customWidth="1"/>
    <col min="7" max="7" width="20.1640625" style="2" customWidth="1"/>
    <col min="8" max="8" width="5.33203125" style="3" customWidth="1"/>
    <col min="9" max="9" width="2" style="2" bestFit="1" customWidth="1"/>
    <col min="10" max="10" width="51.83203125" style="2" customWidth="1"/>
    <col min="11" max="11" width="5.33203125" style="3" customWidth="1"/>
    <col min="12" max="19" width="0" style="2" hidden="1" customWidth="1"/>
    <col min="20" max="16384" width="9.33203125" style="2"/>
  </cols>
  <sheetData>
    <row r="1" spans="1:12" ht="30" x14ac:dyDescent="0.4">
      <c r="A1" s="1" t="s">
        <v>0</v>
      </c>
    </row>
    <row r="2" spans="1:12" x14ac:dyDescent="0.2">
      <c r="A2" s="4" t="s">
        <v>1</v>
      </c>
      <c r="B2" s="5" t="s">
        <v>2</v>
      </c>
      <c r="C2" s="6" t="s">
        <v>3</v>
      </c>
      <c r="D2" s="7" t="s">
        <v>4</v>
      </c>
      <c r="E2" s="8">
        <v>2</v>
      </c>
      <c r="F2" s="5" t="s">
        <v>2</v>
      </c>
      <c r="G2" s="7" t="s">
        <v>5</v>
      </c>
      <c r="H2" s="8">
        <v>16</v>
      </c>
      <c r="I2" s="5" t="s">
        <v>2</v>
      </c>
      <c r="J2" s="7" t="s">
        <v>6</v>
      </c>
      <c r="K2" s="8">
        <v>8</v>
      </c>
      <c r="L2" s="2" t="str">
        <f>A2&amp;" "&amp;B2&amp;" "&amp;D2&amp;" "&amp;E2&amp;" "&amp;F2&amp;" "&amp;G2&amp;" "&amp;H2&amp;" "&amp;I2&amp;" "&amp;J2&amp;" "&amp;K2&amp;" "</f>
        <v xml:space="preserve">Pavuk - skupiny 2 - hraci 16 - postupujuci zo skupiny 8 </v>
      </c>
    </row>
    <row r="3" spans="1:12" x14ac:dyDescent="0.2">
      <c r="A3" s="4" t="s">
        <v>1</v>
      </c>
      <c r="B3" s="5" t="s">
        <v>2</v>
      </c>
      <c r="C3" s="6" t="s">
        <v>7</v>
      </c>
      <c r="D3" s="7" t="s">
        <v>4</v>
      </c>
      <c r="E3" s="8">
        <v>4</v>
      </c>
      <c r="F3" s="5" t="s">
        <v>2</v>
      </c>
      <c r="G3" s="7" t="s">
        <v>5</v>
      </c>
      <c r="H3" s="8">
        <v>16</v>
      </c>
      <c r="I3" s="5" t="s">
        <v>2</v>
      </c>
      <c r="J3" s="7" t="s">
        <v>6</v>
      </c>
      <c r="K3" s="8">
        <v>4</v>
      </c>
      <c r="L3" s="2" t="str">
        <f t="shared" ref="L3:L15" si="0">A3&amp;" "&amp;B3&amp;" "&amp;D3&amp;" "&amp;E3&amp;" "&amp;F3&amp;" "&amp;G3&amp;" "&amp;H3&amp;" "&amp;I3&amp;" "&amp;J3&amp;" "&amp;K3&amp;" "</f>
        <v xml:space="preserve">Pavuk - skupiny 4 - hraci 16 - postupujuci zo skupiny 4 </v>
      </c>
    </row>
    <row r="4" spans="1:12" x14ac:dyDescent="0.2">
      <c r="A4" s="4" t="s">
        <v>1</v>
      </c>
      <c r="B4" s="5" t="s">
        <v>2</v>
      </c>
      <c r="C4" s="6" t="s">
        <v>8</v>
      </c>
      <c r="D4" s="7" t="s">
        <v>4</v>
      </c>
      <c r="E4" s="8">
        <v>4</v>
      </c>
      <c r="F4" s="5" t="s">
        <v>2</v>
      </c>
      <c r="G4" s="7" t="s">
        <v>5</v>
      </c>
      <c r="H4" s="8">
        <v>24</v>
      </c>
      <c r="I4" s="5" t="s">
        <v>2</v>
      </c>
      <c r="J4" s="7" t="s">
        <v>6</v>
      </c>
      <c r="K4" s="8">
        <v>6</v>
      </c>
      <c r="L4" s="2" t="str">
        <f t="shared" si="0"/>
        <v xml:space="preserve">Pavuk - skupiny 4 - hraci 24 - postupujuci zo skupiny 6 </v>
      </c>
    </row>
    <row r="5" spans="1:12" x14ac:dyDescent="0.2">
      <c r="A5" s="4" t="s">
        <v>1</v>
      </c>
      <c r="B5" s="5" t="s">
        <v>2</v>
      </c>
      <c r="C5" s="6" t="s">
        <v>9</v>
      </c>
      <c r="D5" s="7" t="s">
        <v>4</v>
      </c>
      <c r="E5" s="8">
        <v>4</v>
      </c>
      <c r="F5" s="5" t="s">
        <v>2</v>
      </c>
      <c r="G5" s="7" t="s">
        <v>5</v>
      </c>
      <c r="H5" s="8">
        <v>32</v>
      </c>
      <c r="I5" s="5" t="s">
        <v>2</v>
      </c>
      <c r="J5" s="7" t="s">
        <v>6</v>
      </c>
      <c r="K5" s="8">
        <v>8</v>
      </c>
      <c r="L5" s="2" t="str">
        <f t="shared" si="0"/>
        <v xml:space="preserve">Pavuk - skupiny 4 - hraci 32 - postupujuci zo skupiny 8 </v>
      </c>
    </row>
    <row r="6" spans="1:12" x14ac:dyDescent="0.2">
      <c r="A6" s="4" t="s">
        <v>1</v>
      </c>
      <c r="B6" s="5" t="s">
        <v>2</v>
      </c>
      <c r="C6" s="6" t="s">
        <v>10</v>
      </c>
      <c r="D6" s="7" t="s">
        <v>4</v>
      </c>
      <c r="E6" s="8">
        <v>6</v>
      </c>
      <c r="F6" s="5" t="s">
        <v>2</v>
      </c>
      <c r="G6" s="7" t="s">
        <v>11</v>
      </c>
      <c r="H6" s="8">
        <v>24</v>
      </c>
      <c r="I6" s="5" t="s">
        <v>2</v>
      </c>
      <c r="J6" s="7" t="s">
        <v>6</v>
      </c>
      <c r="K6" s="8">
        <v>4</v>
      </c>
      <c r="L6" s="2" t="str">
        <f t="shared" si="0"/>
        <v xml:space="preserve">Pavuk - skupiny 6 - hracov 24 - postupujuci zo skupiny 4 </v>
      </c>
    </row>
    <row r="7" spans="1:12" x14ac:dyDescent="0.2">
      <c r="A7" s="4" t="s">
        <v>1</v>
      </c>
      <c r="B7" s="5" t="s">
        <v>2</v>
      </c>
      <c r="C7" s="6" t="s">
        <v>12</v>
      </c>
      <c r="D7" s="7" t="s">
        <v>4</v>
      </c>
      <c r="E7" s="8">
        <v>6</v>
      </c>
      <c r="F7" s="5" t="s">
        <v>2</v>
      </c>
      <c r="G7" s="7" t="s">
        <v>11</v>
      </c>
      <c r="H7" s="8">
        <v>48</v>
      </c>
      <c r="I7" s="5" t="s">
        <v>2</v>
      </c>
      <c r="J7" s="7" t="s">
        <v>6</v>
      </c>
      <c r="K7" s="8">
        <v>6</v>
      </c>
      <c r="L7" s="2" t="str">
        <f t="shared" si="0"/>
        <v xml:space="preserve">Pavuk - skupiny 6 - hracov 48 - postupujuci zo skupiny 6 </v>
      </c>
    </row>
    <row r="8" spans="1:12" x14ac:dyDescent="0.2">
      <c r="A8" s="4" t="s">
        <v>1</v>
      </c>
      <c r="B8" s="5" t="s">
        <v>2</v>
      </c>
      <c r="C8" s="6" t="s">
        <v>13</v>
      </c>
      <c r="D8" s="7" t="s">
        <v>4</v>
      </c>
      <c r="E8" s="8">
        <v>8</v>
      </c>
      <c r="F8" s="5" t="s">
        <v>2</v>
      </c>
      <c r="G8" s="7" t="s">
        <v>11</v>
      </c>
      <c r="H8" s="8">
        <v>16</v>
      </c>
      <c r="I8" s="5" t="s">
        <v>2</v>
      </c>
      <c r="J8" s="7" t="s">
        <v>6</v>
      </c>
      <c r="K8" s="8">
        <v>2</v>
      </c>
      <c r="L8" s="2" t="str">
        <f t="shared" si="0"/>
        <v xml:space="preserve">Pavuk - skupiny 8 - hracov 16 - postupujuci zo skupiny 2 </v>
      </c>
    </row>
    <row r="9" spans="1:12" x14ac:dyDescent="0.2">
      <c r="A9" s="4" t="s">
        <v>1</v>
      </c>
      <c r="B9" s="5" t="s">
        <v>2</v>
      </c>
      <c r="C9" s="6" t="s">
        <v>14</v>
      </c>
      <c r="D9" s="7" t="s">
        <v>4</v>
      </c>
      <c r="E9" s="8">
        <v>8</v>
      </c>
      <c r="F9" s="5" t="s">
        <v>2</v>
      </c>
      <c r="G9" s="7" t="s">
        <v>11</v>
      </c>
      <c r="H9" s="8">
        <v>32</v>
      </c>
      <c r="I9" s="5" t="s">
        <v>2</v>
      </c>
      <c r="J9" s="7" t="s">
        <v>6</v>
      </c>
      <c r="K9" s="8">
        <v>4</v>
      </c>
      <c r="L9" s="2" t="str">
        <f t="shared" si="0"/>
        <v xml:space="preserve">Pavuk - skupiny 8 - hracov 32 - postupujuci zo skupiny 4 </v>
      </c>
    </row>
    <row r="10" spans="1:12" x14ac:dyDescent="0.2">
      <c r="A10" s="4" t="s">
        <v>1</v>
      </c>
      <c r="B10" s="5" t="s">
        <v>2</v>
      </c>
      <c r="C10" s="6" t="s">
        <v>15</v>
      </c>
      <c r="D10" s="7" t="s">
        <v>4</v>
      </c>
      <c r="E10" s="8">
        <v>8</v>
      </c>
      <c r="F10" s="5" t="s">
        <v>2</v>
      </c>
      <c r="G10" s="7" t="s">
        <v>11</v>
      </c>
      <c r="H10" s="8">
        <v>48</v>
      </c>
      <c r="I10" s="5" t="s">
        <v>2</v>
      </c>
      <c r="J10" s="7" t="s">
        <v>6</v>
      </c>
      <c r="K10" s="8">
        <v>6</v>
      </c>
      <c r="L10" s="2" t="str">
        <f t="shared" si="0"/>
        <v xml:space="preserve">Pavuk - skupiny 8 - hracov 48 - postupujuci zo skupiny 6 </v>
      </c>
    </row>
    <row r="11" spans="1:12" x14ac:dyDescent="0.2">
      <c r="A11" s="4" t="s">
        <v>1</v>
      </c>
      <c r="B11" s="5" t="s">
        <v>2</v>
      </c>
      <c r="C11" s="6" t="s">
        <v>16</v>
      </c>
      <c r="D11" s="7" t="s">
        <v>4</v>
      </c>
      <c r="E11" s="8">
        <v>8</v>
      </c>
      <c r="F11" s="5" t="s">
        <v>2</v>
      </c>
      <c r="G11" s="7" t="s">
        <v>11</v>
      </c>
      <c r="H11" s="8">
        <v>64</v>
      </c>
      <c r="I11" s="5" t="s">
        <v>2</v>
      </c>
      <c r="J11" s="7" t="s">
        <v>6</v>
      </c>
      <c r="K11" s="8">
        <v>8</v>
      </c>
      <c r="L11" s="2" t="str">
        <f t="shared" si="0"/>
        <v xml:space="preserve">Pavuk - skupiny 8 - hracov 64 - postupujuci zo skupiny 8 </v>
      </c>
    </row>
    <row r="12" spans="1:12" x14ac:dyDescent="0.2">
      <c r="A12" s="4" t="s">
        <v>1</v>
      </c>
      <c r="B12" s="5" t="s">
        <v>2</v>
      </c>
      <c r="C12" s="6" t="s">
        <v>17</v>
      </c>
      <c r="D12" s="7" t="s">
        <v>4</v>
      </c>
      <c r="E12" s="8">
        <v>12</v>
      </c>
      <c r="F12" s="5" t="s">
        <v>2</v>
      </c>
      <c r="G12" s="7" t="s">
        <v>11</v>
      </c>
      <c r="H12" s="8">
        <v>48</v>
      </c>
      <c r="I12" s="5" t="s">
        <v>2</v>
      </c>
      <c r="J12" s="7" t="s">
        <v>6</v>
      </c>
      <c r="K12" s="8">
        <v>4</v>
      </c>
      <c r="L12" s="2" t="str">
        <f t="shared" si="0"/>
        <v xml:space="preserve">Pavuk - skupiny 12 - hracov 48 - postupujuci zo skupiny 4 </v>
      </c>
    </row>
    <row r="13" spans="1:12" x14ac:dyDescent="0.2">
      <c r="A13" s="4" t="s">
        <v>1</v>
      </c>
      <c r="B13" s="5" t="s">
        <v>2</v>
      </c>
      <c r="C13" s="6" t="s">
        <v>18</v>
      </c>
      <c r="D13" s="7" t="s">
        <v>4</v>
      </c>
      <c r="E13" s="8">
        <v>16</v>
      </c>
      <c r="F13" s="5" t="s">
        <v>2</v>
      </c>
      <c r="G13" s="7" t="s">
        <v>11</v>
      </c>
      <c r="H13" s="8">
        <v>32</v>
      </c>
      <c r="I13" s="5" t="s">
        <v>2</v>
      </c>
      <c r="J13" s="7" t="s">
        <v>6</v>
      </c>
      <c r="K13" s="8">
        <v>2</v>
      </c>
      <c r="L13" s="2" t="str">
        <f t="shared" si="0"/>
        <v xml:space="preserve">Pavuk - skupiny 16 - hracov 32 - postupujuci zo skupiny 2 </v>
      </c>
    </row>
    <row r="14" spans="1:12" x14ac:dyDescent="0.2">
      <c r="A14" s="4" t="s">
        <v>1</v>
      </c>
      <c r="B14" s="5" t="s">
        <v>2</v>
      </c>
      <c r="C14" s="6" t="s">
        <v>19</v>
      </c>
      <c r="D14" s="7" t="s">
        <v>4</v>
      </c>
      <c r="E14" s="8">
        <v>16</v>
      </c>
      <c r="F14" s="5" t="s">
        <v>2</v>
      </c>
      <c r="G14" s="7" t="s">
        <v>11</v>
      </c>
      <c r="H14" s="8">
        <v>64</v>
      </c>
      <c r="I14" s="5" t="s">
        <v>2</v>
      </c>
      <c r="J14" s="7" t="s">
        <v>20</v>
      </c>
      <c r="K14" s="8">
        <v>4</v>
      </c>
      <c r="L14" s="2" t="str">
        <f t="shared" si="0"/>
        <v xml:space="preserve">Pavuk - skupiny 16 - hracov 64 - postupujuci zo skupiny-vezia A 4 </v>
      </c>
    </row>
    <row r="15" spans="1:12" x14ac:dyDescent="0.2">
      <c r="A15" s="4" t="s">
        <v>1</v>
      </c>
      <c r="B15" s="5" t="s">
        <v>2</v>
      </c>
      <c r="C15" s="6" t="s">
        <v>21</v>
      </c>
      <c r="D15" s="7" t="s">
        <v>4</v>
      </c>
      <c r="E15" s="8">
        <v>16</v>
      </c>
      <c r="F15" s="5" t="s">
        <v>2</v>
      </c>
      <c r="G15" s="7" t="s">
        <v>11</v>
      </c>
      <c r="H15" s="8">
        <v>64</v>
      </c>
      <c r="I15" s="5" t="s">
        <v>2</v>
      </c>
      <c r="J15" s="7" t="s">
        <v>22</v>
      </c>
      <c r="K15" s="8">
        <v>4</v>
      </c>
      <c r="L15" s="2" t="str">
        <f t="shared" si="0"/>
        <v xml:space="preserve">Pavuk - skupiny 16 - hracov 64 - postupujuci zo skupiny-verzia B 4 </v>
      </c>
    </row>
    <row r="16" spans="1:12" x14ac:dyDescent="0.2">
      <c r="K16" s="9"/>
    </row>
  </sheetData>
  <pageMargins left="0.7" right="0.7" top="0.75" bottom="0.75" header="0.3" footer="0.3"/>
  <pageSetup paperSize="9" orientation="portrait" r:id="rId1"/>
  <headerFooter>
    <oddFooter>&amp;C_x000D_&amp;1#&amp;"Noto IKEA Latin"&amp;8&amp;K5A5A5A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21898-E6A6-4E20-9C52-AD435F138970}">
  <sheetPr codeName="Hárok33"/>
  <dimension ref="A1:AP193"/>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5.33203125" style="143" customWidth="1"/>
    <col min="4" max="4" width="16.83203125" style="11" customWidth="1"/>
    <col min="5" max="5" width="1.1640625" style="11" customWidth="1"/>
    <col min="6" max="6" width="30.83203125" style="11" customWidth="1"/>
    <col min="7" max="7" width="3.83203125" style="11" customWidth="1"/>
    <col min="8" max="8" width="5.33203125" style="143" customWidth="1"/>
    <col min="9" max="9" width="17" style="11" customWidth="1"/>
    <col min="10" max="10" width="1.1640625" style="11" customWidth="1"/>
    <col min="11" max="11" width="17" style="11" customWidth="1"/>
    <col min="12" max="12" width="3.83203125" style="11" customWidth="1"/>
    <col min="13" max="13" width="5.33203125" style="143" customWidth="1"/>
    <col min="14" max="14" width="17" style="11" customWidth="1"/>
    <col min="15" max="15" width="1.1640625" style="11" customWidth="1"/>
    <col min="16" max="16" width="17" style="11" customWidth="1"/>
    <col min="17" max="17" width="3.83203125" style="11" customWidth="1"/>
    <col min="18" max="18" width="5.33203125" style="143" customWidth="1"/>
    <col min="19" max="19" width="17" style="11" customWidth="1"/>
    <col min="20" max="20" width="1.1640625" style="11" customWidth="1"/>
    <col min="21" max="21" width="17" style="11" customWidth="1"/>
    <col min="22" max="22" width="3.83203125" style="11" customWidth="1"/>
    <col min="23" max="23" width="5.33203125" style="143" customWidth="1"/>
    <col min="24" max="24" width="17" style="11" customWidth="1"/>
    <col min="25" max="25" width="1.1640625" style="11" customWidth="1"/>
    <col min="26" max="26" width="17" style="11" customWidth="1"/>
    <col min="27" max="27" width="3.83203125" style="11" customWidth="1"/>
    <col min="28" max="28" width="5.33203125" style="143" customWidth="1"/>
    <col min="29" max="29" width="17" style="11" customWidth="1"/>
    <col min="30" max="30" width="1.1640625" style="11" customWidth="1"/>
    <col min="31" max="31" width="17" style="11" customWidth="1"/>
    <col min="32" max="32" width="3.83203125" style="11" customWidth="1"/>
    <col min="33" max="33" width="5.33203125" style="143" customWidth="1"/>
    <col min="34" max="34" width="17" style="11" customWidth="1"/>
    <col min="35" max="35" width="1.1640625" style="11" customWidth="1"/>
    <col min="36" max="36" width="17" style="11" customWidth="1"/>
    <col min="37" max="37" width="0.33203125" style="11" customWidth="1"/>
    <col min="38" max="42" width="0" style="11" hidden="1" customWidth="1"/>
    <col min="43" max="16384" width="9.33203125" style="11" hidden="1"/>
  </cols>
  <sheetData>
    <row r="1" spans="1:37" ht="61.5" customHeight="1" x14ac:dyDescent="0.2">
      <c r="A1" s="267" t="s">
        <v>106</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182"/>
    </row>
    <row r="2" spans="1:37" ht="61.5" customHeight="1" thickBot="1" x14ac:dyDescent="0.25">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184"/>
    </row>
    <row r="3" spans="1:37" ht="18.75" customHeight="1" thickBot="1" x14ac:dyDescent="0.35">
      <c r="A3" s="14"/>
      <c r="B3" s="15" t="s">
        <v>25</v>
      </c>
      <c r="C3" s="16"/>
      <c r="D3" s="17"/>
      <c r="E3" s="18"/>
      <c r="F3" s="19"/>
      <c r="G3" s="22"/>
      <c r="H3" s="25"/>
      <c r="I3" s="26"/>
      <c r="J3" s="22"/>
      <c r="K3" s="22"/>
      <c r="L3" s="22"/>
      <c r="M3" s="23"/>
      <c r="N3" s="24"/>
      <c r="O3" s="24"/>
      <c r="P3" s="24"/>
      <c r="Q3" s="22"/>
      <c r="R3" s="25"/>
      <c r="S3" s="26"/>
      <c r="T3" s="22"/>
      <c r="U3" s="22"/>
      <c r="V3" s="22"/>
      <c r="W3" s="25"/>
      <c r="X3" s="26"/>
      <c r="Y3" s="22"/>
      <c r="Z3" s="22"/>
      <c r="AA3" s="22"/>
      <c r="AB3" s="25"/>
      <c r="AC3" s="26"/>
      <c r="AD3" s="22"/>
      <c r="AE3" s="22"/>
      <c r="AF3" s="22"/>
      <c r="AG3" s="25"/>
      <c r="AH3" s="26"/>
      <c r="AI3" s="22"/>
      <c r="AJ3" s="22"/>
      <c r="AK3" s="186"/>
    </row>
    <row r="4" spans="1:37" ht="11.25" customHeight="1" thickBot="1" x14ac:dyDescent="0.35">
      <c r="A4" s="14"/>
      <c r="B4" s="28"/>
      <c r="C4" s="29"/>
      <c r="D4" s="30"/>
      <c r="E4" s="31"/>
      <c r="F4" s="32"/>
      <c r="G4" s="109"/>
      <c r="H4" s="187"/>
      <c r="I4" s="188"/>
      <c r="J4" s="55"/>
      <c r="K4" s="55"/>
      <c r="L4" s="55"/>
      <c r="M4" s="56"/>
      <c r="N4" s="24"/>
      <c r="O4" s="24"/>
      <c r="P4" s="24"/>
      <c r="Q4" s="22"/>
      <c r="R4" s="25"/>
      <c r="S4" s="26"/>
      <c r="T4" s="22"/>
      <c r="U4" s="22"/>
      <c r="V4" s="22"/>
      <c r="W4" s="25"/>
      <c r="X4" s="26"/>
      <c r="Y4" s="22"/>
      <c r="Z4" s="22"/>
      <c r="AA4" s="22"/>
      <c r="AB4" s="25"/>
      <c r="AC4" s="26"/>
      <c r="AD4" s="22"/>
      <c r="AE4" s="22"/>
      <c r="AF4" s="22"/>
      <c r="AG4" s="25"/>
      <c r="AH4" s="26"/>
      <c r="AI4" s="22"/>
      <c r="AJ4" s="22"/>
      <c r="AK4" s="186"/>
    </row>
    <row r="5" spans="1:37" ht="18.75" customHeight="1" thickBot="1" x14ac:dyDescent="0.25">
      <c r="A5" s="14"/>
      <c r="B5" s="34"/>
      <c r="C5" s="35"/>
      <c r="D5" s="36"/>
      <c r="E5" s="37"/>
      <c r="F5" s="38"/>
      <c r="G5" s="22"/>
      <c r="H5" s="25"/>
      <c r="I5" s="26"/>
      <c r="J5" s="22"/>
      <c r="K5" s="22"/>
      <c r="L5" s="22"/>
      <c r="M5" s="189"/>
      <c r="N5" s="61" t="s">
        <v>26</v>
      </c>
      <c r="O5" s="62"/>
      <c r="P5" s="63"/>
      <c r="Q5" s="22"/>
      <c r="R5" s="25"/>
      <c r="S5" s="26"/>
      <c r="T5" s="22"/>
      <c r="U5" s="22"/>
      <c r="V5" s="22"/>
      <c r="W5" s="25"/>
      <c r="X5" s="26"/>
      <c r="Y5" s="22"/>
      <c r="Z5" s="22"/>
      <c r="AA5" s="22"/>
      <c r="AB5" s="25"/>
      <c r="AC5" s="26"/>
      <c r="AD5" s="22"/>
      <c r="AE5" s="22"/>
      <c r="AF5" s="22"/>
      <c r="AG5" s="25"/>
      <c r="AH5" s="26"/>
      <c r="AI5" s="22"/>
      <c r="AJ5" s="22"/>
      <c r="AK5" s="186"/>
    </row>
    <row r="6" spans="1:37" ht="11.25" customHeight="1" thickBot="1" x14ac:dyDescent="0.4">
      <c r="A6" s="43"/>
      <c r="B6" s="44"/>
      <c r="C6" s="45"/>
      <c r="D6" s="46"/>
      <c r="E6" s="27"/>
      <c r="F6" s="27"/>
      <c r="G6" s="22"/>
      <c r="H6" s="25"/>
      <c r="I6" s="26"/>
      <c r="J6" s="22"/>
      <c r="K6" s="22"/>
      <c r="L6" s="22"/>
      <c r="M6" s="190"/>
      <c r="N6" s="65"/>
      <c r="O6" s="66"/>
      <c r="P6" s="67"/>
      <c r="Q6" s="22"/>
      <c r="R6" s="25"/>
      <c r="S6" s="26"/>
      <c r="T6" s="22"/>
      <c r="U6" s="22"/>
      <c r="V6" s="22"/>
      <c r="W6" s="25"/>
      <c r="X6" s="26"/>
      <c r="Y6" s="22"/>
      <c r="Z6" s="22"/>
      <c r="AA6" s="22"/>
      <c r="AB6" s="25"/>
      <c r="AC6" s="26"/>
      <c r="AD6" s="22"/>
      <c r="AE6" s="22"/>
      <c r="AF6" s="22"/>
      <c r="AG6" s="25"/>
      <c r="AH6" s="26"/>
      <c r="AI6" s="22"/>
      <c r="AJ6" s="22"/>
      <c r="AK6" s="186"/>
    </row>
    <row r="7" spans="1:37" ht="18.75" customHeight="1" thickBot="1" x14ac:dyDescent="0.25">
      <c r="A7" s="14"/>
      <c r="B7" s="15" t="s">
        <v>42</v>
      </c>
      <c r="C7" s="16"/>
      <c r="D7" s="17"/>
      <c r="E7" s="18"/>
      <c r="F7" s="19"/>
      <c r="G7" s="20"/>
      <c r="H7" s="21"/>
      <c r="I7" s="22"/>
      <c r="J7" s="22"/>
      <c r="K7" s="22"/>
      <c r="L7" s="22"/>
      <c r="M7" s="191"/>
      <c r="N7" s="192"/>
      <c r="O7" s="193" t="s">
        <v>28</v>
      </c>
      <c r="P7" s="194"/>
      <c r="Q7" s="55"/>
      <c r="R7" s="69"/>
      <c r="S7" s="26"/>
      <c r="T7" s="22"/>
      <c r="U7" s="22"/>
      <c r="V7" s="22"/>
      <c r="W7" s="25"/>
      <c r="X7" s="26"/>
      <c r="Y7" s="22"/>
      <c r="Z7" s="22"/>
      <c r="AA7" s="22"/>
      <c r="AB7" s="25"/>
      <c r="AC7" s="26"/>
      <c r="AD7" s="22"/>
      <c r="AE7" s="22"/>
      <c r="AF7" s="22"/>
      <c r="AG7" s="25"/>
      <c r="AH7" s="26"/>
      <c r="AI7" s="22"/>
      <c r="AJ7" s="22"/>
      <c r="AK7" s="186"/>
    </row>
    <row r="8" spans="1:37" ht="11.25" customHeight="1" thickBot="1" x14ac:dyDescent="0.35">
      <c r="A8" s="14"/>
      <c r="B8" s="28"/>
      <c r="C8" s="29"/>
      <c r="D8" s="30"/>
      <c r="E8" s="31"/>
      <c r="F8" s="32"/>
      <c r="G8" s="22"/>
      <c r="H8" s="33"/>
      <c r="I8" s="22"/>
      <c r="J8" s="22"/>
      <c r="K8" s="22"/>
      <c r="L8" s="22"/>
      <c r="M8" s="195"/>
      <c r="N8" s="24"/>
      <c r="O8" s="24"/>
      <c r="P8" s="24"/>
      <c r="Q8" s="22"/>
      <c r="R8" s="70"/>
      <c r="S8" s="26"/>
      <c r="T8" s="22"/>
      <c r="U8" s="22"/>
      <c r="V8" s="22"/>
      <c r="W8" s="25"/>
      <c r="X8" s="26"/>
      <c r="Y8" s="22"/>
      <c r="Z8" s="22"/>
      <c r="AA8" s="22"/>
      <c r="AB8" s="25"/>
      <c r="AC8" s="26"/>
      <c r="AD8" s="22"/>
      <c r="AE8" s="22"/>
      <c r="AF8" s="22"/>
      <c r="AG8" s="25"/>
      <c r="AH8" s="26"/>
      <c r="AI8" s="22"/>
      <c r="AJ8" s="22"/>
      <c r="AK8" s="186"/>
    </row>
    <row r="9" spans="1:37" ht="18.75" customHeight="1" thickBot="1" x14ac:dyDescent="0.35">
      <c r="A9" s="14"/>
      <c r="B9" s="34"/>
      <c r="C9" s="35"/>
      <c r="D9" s="36"/>
      <c r="E9" s="37"/>
      <c r="F9" s="38"/>
      <c r="G9" s="22"/>
      <c r="H9" s="196"/>
      <c r="I9" s="40" t="s">
        <v>26</v>
      </c>
      <c r="J9" s="41"/>
      <c r="K9" s="42"/>
      <c r="L9" s="87"/>
      <c r="M9" s="72"/>
      <c r="N9" s="24"/>
      <c r="O9" s="24"/>
      <c r="P9" s="24"/>
      <c r="Q9" s="22"/>
      <c r="R9" s="70"/>
      <c r="S9" s="26"/>
      <c r="T9" s="22"/>
      <c r="U9" s="22"/>
      <c r="V9" s="22"/>
      <c r="W9" s="25"/>
      <c r="X9" s="26"/>
      <c r="Y9" s="22"/>
      <c r="Z9" s="22"/>
      <c r="AA9" s="22"/>
      <c r="AB9" s="25"/>
      <c r="AC9" s="26"/>
      <c r="AD9" s="22"/>
      <c r="AE9" s="22"/>
      <c r="AF9" s="22"/>
      <c r="AG9" s="25"/>
      <c r="AH9" s="26"/>
      <c r="AI9" s="22"/>
      <c r="AJ9" s="22"/>
      <c r="AK9" s="186"/>
    </row>
    <row r="10" spans="1:37" ht="12" customHeight="1" thickBot="1" x14ac:dyDescent="0.4">
      <c r="A10" s="43"/>
      <c r="B10" s="44"/>
      <c r="C10" s="45"/>
      <c r="D10" s="46"/>
      <c r="E10" s="27"/>
      <c r="F10" s="27"/>
      <c r="G10" s="22"/>
      <c r="H10" s="197"/>
      <c r="I10" s="48" t="s">
        <v>26</v>
      </c>
      <c r="J10" s="49"/>
      <c r="K10" s="50"/>
      <c r="L10" s="22"/>
      <c r="M10" s="23"/>
      <c r="N10" s="24"/>
      <c r="O10" s="24"/>
      <c r="P10" s="24"/>
      <c r="Q10" s="22"/>
      <c r="R10" s="70"/>
      <c r="S10" s="26"/>
      <c r="T10" s="22"/>
      <c r="U10" s="22"/>
      <c r="V10" s="22"/>
      <c r="W10" s="25"/>
      <c r="X10" s="26"/>
      <c r="Y10" s="22"/>
      <c r="Z10" s="22"/>
      <c r="AA10" s="22"/>
      <c r="AB10" s="25"/>
      <c r="AC10" s="26"/>
      <c r="AD10" s="22"/>
      <c r="AE10" s="22"/>
      <c r="AF10" s="22"/>
      <c r="AG10" s="25"/>
      <c r="AH10" s="26"/>
      <c r="AI10" s="22"/>
      <c r="AJ10" s="22"/>
      <c r="AK10" s="186"/>
    </row>
    <row r="11" spans="1:37" ht="18.75" customHeight="1" thickBot="1" x14ac:dyDescent="0.35">
      <c r="A11" s="14"/>
      <c r="B11" s="15" t="s">
        <v>54</v>
      </c>
      <c r="C11" s="16"/>
      <c r="D11" s="17"/>
      <c r="E11" s="18"/>
      <c r="F11" s="19"/>
      <c r="G11" s="22"/>
      <c r="H11" s="198"/>
      <c r="I11" s="192"/>
      <c r="J11" s="193" t="s">
        <v>28</v>
      </c>
      <c r="K11" s="194"/>
      <c r="L11" s="22"/>
      <c r="M11" s="23"/>
      <c r="N11" s="199"/>
      <c r="O11" s="24"/>
      <c r="P11" s="24"/>
      <c r="Q11" s="22"/>
      <c r="R11" s="70"/>
      <c r="S11" s="26"/>
      <c r="T11" s="22"/>
      <c r="U11" s="22"/>
      <c r="V11" s="22"/>
      <c r="W11" s="25"/>
      <c r="X11" s="26"/>
      <c r="Y11" s="22"/>
      <c r="Z11" s="22"/>
      <c r="AA11" s="22"/>
      <c r="AB11" s="25"/>
      <c r="AC11" s="26"/>
      <c r="AD11" s="22"/>
      <c r="AE11" s="22"/>
      <c r="AF11" s="22"/>
      <c r="AG11" s="25"/>
      <c r="AH11" s="26"/>
      <c r="AI11" s="22"/>
      <c r="AJ11" s="22"/>
      <c r="AK11" s="186"/>
    </row>
    <row r="12" spans="1:37" ht="11.25" customHeight="1" thickBot="1" x14ac:dyDescent="0.35">
      <c r="A12" s="14"/>
      <c r="B12" s="28"/>
      <c r="C12" s="29"/>
      <c r="D12" s="30"/>
      <c r="E12" s="31"/>
      <c r="F12" s="32"/>
      <c r="G12" s="20"/>
      <c r="H12" s="58"/>
      <c r="I12" s="26"/>
      <c r="J12" s="22"/>
      <c r="K12" s="22"/>
      <c r="L12" s="22"/>
      <c r="M12" s="23"/>
      <c r="N12" s="24"/>
      <c r="O12" s="24"/>
      <c r="P12" s="24"/>
      <c r="Q12" s="22"/>
      <c r="R12" s="70"/>
      <c r="S12" s="26"/>
      <c r="T12" s="22"/>
      <c r="U12" s="22"/>
      <c r="V12" s="22"/>
      <c r="W12" s="25"/>
      <c r="X12" s="26"/>
      <c r="Y12" s="22"/>
      <c r="Z12" s="22"/>
      <c r="AA12" s="22"/>
      <c r="AB12" s="25"/>
      <c r="AC12" s="26"/>
      <c r="AD12" s="22"/>
      <c r="AE12" s="22"/>
      <c r="AF12" s="22"/>
      <c r="AG12" s="25"/>
      <c r="AH12" s="26"/>
      <c r="AI12" s="22"/>
      <c r="AJ12" s="22"/>
      <c r="AK12" s="186"/>
    </row>
    <row r="13" spans="1:37" ht="18.75" customHeight="1" thickBot="1" x14ac:dyDescent="0.35">
      <c r="A13" s="14"/>
      <c r="B13" s="34"/>
      <c r="C13" s="35"/>
      <c r="D13" s="36"/>
      <c r="E13" s="37"/>
      <c r="F13" s="38"/>
      <c r="G13" s="22"/>
      <c r="H13" s="25"/>
      <c r="I13" s="26"/>
      <c r="J13" s="22"/>
      <c r="K13" s="22"/>
      <c r="L13" s="22"/>
      <c r="M13" s="23"/>
      <c r="N13" s="24"/>
      <c r="O13" s="24"/>
      <c r="P13" s="24"/>
      <c r="Q13" s="22"/>
      <c r="R13" s="200"/>
      <c r="S13" s="201" t="s">
        <v>26</v>
      </c>
      <c r="T13" s="202"/>
      <c r="U13" s="203"/>
      <c r="V13" s="22"/>
      <c r="W13" s="25"/>
      <c r="X13" s="26"/>
      <c r="Y13" s="22"/>
      <c r="Z13" s="22"/>
      <c r="AA13" s="22"/>
      <c r="AB13" s="25"/>
      <c r="AC13" s="26"/>
      <c r="AD13" s="22"/>
      <c r="AE13" s="22"/>
      <c r="AF13" s="22"/>
      <c r="AG13" s="25"/>
      <c r="AH13" s="26"/>
      <c r="AI13" s="22"/>
      <c r="AJ13" s="22"/>
      <c r="AK13" s="186"/>
    </row>
    <row r="14" spans="1:37" ht="11.25" customHeight="1" thickBot="1" x14ac:dyDescent="0.4">
      <c r="A14" s="43"/>
      <c r="B14" s="44"/>
      <c r="C14" s="45"/>
      <c r="D14" s="46"/>
      <c r="E14" s="27"/>
      <c r="F14" s="27"/>
      <c r="G14" s="22"/>
      <c r="H14" s="25"/>
      <c r="I14" s="26"/>
      <c r="J14" s="22"/>
      <c r="K14" s="22"/>
      <c r="L14" s="22"/>
      <c r="M14" s="23"/>
      <c r="N14" s="24"/>
      <c r="O14" s="24"/>
      <c r="P14" s="24"/>
      <c r="Q14" s="22"/>
      <c r="R14" s="204"/>
      <c r="S14" s="205" t="s">
        <v>26</v>
      </c>
      <c r="T14" s="206"/>
      <c r="U14" s="207"/>
      <c r="V14" s="55"/>
      <c r="W14" s="69"/>
      <c r="X14" s="26"/>
      <c r="Y14" s="22"/>
      <c r="Z14" s="22"/>
      <c r="AA14" s="22"/>
      <c r="AB14" s="25"/>
      <c r="AC14" s="26"/>
      <c r="AD14" s="22"/>
      <c r="AE14" s="22"/>
      <c r="AF14" s="22"/>
      <c r="AG14" s="25"/>
      <c r="AH14" s="26"/>
      <c r="AI14" s="22"/>
      <c r="AJ14" s="22"/>
      <c r="AK14" s="186"/>
    </row>
    <row r="15" spans="1:37" ht="18.75" customHeight="1" thickBot="1" x14ac:dyDescent="0.35">
      <c r="A15" s="14"/>
      <c r="B15" s="15" t="s">
        <v>107</v>
      </c>
      <c r="C15" s="16"/>
      <c r="D15" s="17"/>
      <c r="E15" s="18"/>
      <c r="F15" s="19"/>
      <c r="G15" s="20"/>
      <c r="H15" s="21"/>
      <c r="I15" s="22"/>
      <c r="J15" s="22"/>
      <c r="K15" s="22"/>
      <c r="L15" s="22"/>
      <c r="M15" s="23"/>
      <c r="N15" s="24"/>
      <c r="O15" s="24"/>
      <c r="P15" s="24"/>
      <c r="Q15" s="22"/>
      <c r="R15" s="208"/>
      <c r="S15" s="192"/>
      <c r="T15" s="193" t="s">
        <v>28</v>
      </c>
      <c r="U15" s="194"/>
      <c r="V15" s="22"/>
      <c r="W15" s="70"/>
      <c r="X15" s="26"/>
      <c r="Y15" s="22"/>
      <c r="Z15" s="22"/>
      <c r="AA15" s="22"/>
      <c r="AB15" s="25"/>
      <c r="AC15" s="26"/>
      <c r="AD15" s="22"/>
      <c r="AE15" s="22"/>
      <c r="AF15" s="22"/>
      <c r="AG15" s="25"/>
      <c r="AH15" s="26"/>
      <c r="AI15" s="22"/>
      <c r="AJ15" s="22"/>
      <c r="AK15" s="186"/>
    </row>
    <row r="16" spans="1:37" ht="11.25" customHeight="1" thickBot="1" x14ac:dyDescent="0.35">
      <c r="A16" s="14"/>
      <c r="B16" s="28"/>
      <c r="C16" s="29"/>
      <c r="D16" s="30"/>
      <c r="E16" s="31"/>
      <c r="F16" s="32"/>
      <c r="G16" s="22"/>
      <c r="H16" s="33"/>
      <c r="I16" s="22"/>
      <c r="J16" s="22"/>
      <c r="K16" s="22"/>
      <c r="L16" s="22"/>
      <c r="M16" s="23"/>
      <c r="N16" s="24"/>
      <c r="O16" s="24"/>
      <c r="P16" s="24"/>
      <c r="Q16" s="22"/>
      <c r="R16" s="70"/>
      <c r="S16" s="26"/>
      <c r="T16" s="22"/>
      <c r="U16" s="22"/>
      <c r="V16" s="22"/>
      <c r="W16" s="70"/>
      <c r="X16" s="26"/>
      <c r="Y16" s="22"/>
      <c r="Z16" s="22"/>
      <c r="AA16" s="22"/>
      <c r="AB16" s="25"/>
      <c r="AC16" s="26"/>
      <c r="AD16" s="22"/>
      <c r="AE16" s="22"/>
      <c r="AF16" s="22"/>
      <c r="AG16" s="25"/>
      <c r="AH16" s="26"/>
      <c r="AI16" s="22"/>
      <c r="AJ16" s="22"/>
      <c r="AK16" s="186"/>
    </row>
    <row r="17" spans="1:37" ht="18.75" customHeight="1" thickBot="1" x14ac:dyDescent="0.35">
      <c r="A17" s="14"/>
      <c r="B17" s="34"/>
      <c r="C17" s="35"/>
      <c r="D17" s="36"/>
      <c r="E17" s="37"/>
      <c r="F17" s="38"/>
      <c r="G17" s="22"/>
      <c r="H17" s="196"/>
      <c r="I17" s="40" t="s">
        <v>26</v>
      </c>
      <c r="J17" s="41"/>
      <c r="K17" s="42"/>
      <c r="L17" s="22"/>
      <c r="M17" s="23"/>
      <c r="N17" s="24"/>
      <c r="O17" s="24"/>
      <c r="P17" s="24"/>
      <c r="Q17" s="22"/>
      <c r="R17" s="70"/>
      <c r="S17" s="26"/>
      <c r="T17" s="22"/>
      <c r="U17" s="22"/>
      <c r="V17" s="22"/>
      <c r="W17" s="70"/>
      <c r="X17" s="26"/>
      <c r="Y17" s="22"/>
      <c r="Z17" s="22"/>
      <c r="AA17" s="22"/>
      <c r="AB17" s="25"/>
      <c r="AC17" s="26"/>
      <c r="AD17" s="22"/>
      <c r="AE17" s="22"/>
      <c r="AF17" s="22"/>
      <c r="AG17" s="25"/>
      <c r="AH17" s="26"/>
      <c r="AI17" s="22"/>
      <c r="AJ17" s="22"/>
      <c r="AK17" s="186"/>
    </row>
    <row r="18" spans="1:37" ht="10.5" customHeight="1" thickBot="1" x14ac:dyDescent="0.4">
      <c r="A18" s="43"/>
      <c r="B18" s="44"/>
      <c r="C18" s="45"/>
      <c r="D18" s="46"/>
      <c r="E18" s="27"/>
      <c r="F18" s="27"/>
      <c r="G18" s="22"/>
      <c r="H18" s="197"/>
      <c r="I18" s="48" t="s">
        <v>26</v>
      </c>
      <c r="J18" s="49"/>
      <c r="K18" s="50"/>
      <c r="L18" s="22"/>
      <c r="M18" s="23"/>
      <c r="N18" s="24"/>
      <c r="O18" s="24"/>
      <c r="P18" s="24"/>
      <c r="Q18" s="22"/>
      <c r="R18" s="70"/>
      <c r="S18" s="26"/>
      <c r="T18" s="22"/>
      <c r="U18" s="22"/>
      <c r="V18" s="22"/>
      <c r="W18" s="70"/>
      <c r="X18" s="26"/>
      <c r="Y18" s="22"/>
      <c r="Z18" s="22"/>
      <c r="AA18" s="22"/>
      <c r="AB18" s="25"/>
      <c r="AC18" s="26"/>
      <c r="AD18" s="22"/>
      <c r="AE18" s="22"/>
      <c r="AF18" s="22"/>
      <c r="AG18" s="25"/>
      <c r="AH18" s="26"/>
      <c r="AI18" s="22"/>
      <c r="AJ18" s="22"/>
      <c r="AK18" s="186"/>
    </row>
    <row r="19" spans="1:37" ht="18.75" customHeight="1" thickBot="1" x14ac:dyDescent="0.35">
      <c r="A19" s="14"/>
      <c r="B19" s="15" t="s">
        <v>84</v>
      </c>
      <c r="C19" s="16"/>
      <c r="D19" s="17"/>
      <c r="E19" s="18"/>
      <c r="F19" s="19"/>
      <c r="G19" s="22"/>
      <c r="H19" s="198"/>
      <c r="I19" s="192"/>
      <c r="J19" s="193" t="s">
        <v>28</v>
      </c>
      <c r="K19" s="194"/>
      <c r="L19" s="55"/>
      <c r="M19" s="56"/>
      <c r="N19" s="24"/>
      <c r="O19" s="24"/>
      <c r="P19" s="24"/>
      <c r="Q19" s="22"/>
      <c r="R19" s="70"/>
      <c r="S19" s="26"/>
      <c r="T19" s="22"/>
      <c r="U19" s="22"/>
      <c r="V19" s="22"/>
      <c r="W19" s="70"/>
      <c r="X19" s="26"/>
      <c r="Y19" s="22"/>
      <c r="Z19" s="22"/>
      <c r="AA19" s="22"/>
      <c r="AB19" s="25"/>
      <c r="AC19" s="26"/>
      <c r="AD19" s="22"/>
      <c r="AE19" s="22"/>
      <c r="AF19" s="22"/>
      <c r="AG19" s="25"/>
      <c r="AH19" s="26"/>
      <c r="AI19" s="22"/>
      <c r="AJ19" s="22"/>
      <c r="AK19" s="186"/>
    </row>
    <row r="20" spans="1:37" ht="11.25" customHeight="1" thickBot="1" x14ac:dyDescent="0.35">
      <c r="A20" s="14"/>
      <c r="B20" s="28"/>
      <c r="C20" s="29"/>
      <c r="D20" s="30"/>
      <c r="E20" s="31"/>
      <c r="F20" s="32"/>
      <c r="G20" s="20"/>
      <c r="H20" s="58"/>
      <c r="I20" s="26"/>
      <c r="J20" s="22"/>
      <c r="K20" s="22"/>
      <c r="L20" s="22"/>
      <c r="M20" s="195"/>
      <c r="N20" s="24"/>
      <c r="O20" s="24"/>
      <c r="P20" s="24"/>
      <c r="Q20" s="22"/>
      <c r="R20" s="70"/>
      <c r="S20" s="22"/>
      <c r="T20" s="22"/>
      <c r="U20" s="22"/>
      <c r="V20" s="22"/>
      <c r="W20" s="70"/>
      <c r="X20" s="26"/>
      <c r="Y20" s="22"/>
      <c r="Z20" s="22"/>
      <c r="AA20" s="22"/>
      <c r="AB20" s="25"/>
      <c r="AC20" s="26"/>
      <c r="AD20" s="22"/>
      <c r="AE20" s="22"/>
      <c r="AF20" s="22"/>
      <c r="AG20" s="25"/>
      <c r="AH20" s="26"/>
      <c r="AI20" s="22"/>
      <c r="AJ20" s="22"/>
      <c r="AK20" s="186"/>
    </row>
    <row r="21" spans="1:37" ht="18.75" customHeight="1" thickBot="1" x14ac:dyDescent="0.25">
      <c r="A21" s="14"/>
      <c r="B21" s="34"/>
      <c r="C21" s="35"/>
      <c r="D21" s="36"/>
      <c r="E21" s="37"/>
      <c r="F21" s="38"/>
      <c r="G21" s="22"/>
      <c r="H21" s="25"/>
      <c r="I21" s="26"/>
      <c r="J21" s="22"/>
      <c r="K21" s="22"/>
      <c r="L21" s="22"/>
      <c r="M21" s="189"/>
      <c r="N21" s="61" t="s">
        <v>26</v>
      </c>
      <c r="O21" s="62"/>
      <c r="P21" s="63"/>
      <c r="Q21" s="22"/>
      <c r="R21" s="70"/>
      <c r="S21" s="26"/>
      <c r="T21" s="22"/>
      <c r="U21" s="22"/>
      <c r="V21" s="22"/>
      <c r="W21" s="70"/>
      <c r="X21" s="26"/>
      <c r="Y21" s="22"/>
      <c r="Z21" s="22"/>
      <c r="AA21" s="22"/>
      <c r="AB21" s="25"/>
      <c r="AC21" s="26"/>
      <c r="AD21" s="22"/>
      <c r="AE21" s="22"/>
      <c r="AF21" s="22"/>
      <c r="AG21" s="25"/>
      <c r="AH21" s="26"/>
      <c r="AI21" s="22"/>
      <c r="AJ21" s="22"/>
      <c r="AK21" s="186"/>
    </row>
    <row r="22" spans="1:37" ht="11.25" customHeight="1" thickBot="1" x14ac:dyDescent="0.4">
      <c r="A22" s="43"/>
      <c r="B22" s="44"/>
      <c r="C22" s="45"/>
      <c r="D22" s="46"/>
      <c r="E22" s="27"/>
      <c r="F22" s="27"/>
      <c r="G22" s="22"/>
      <c r="H22" s="25"/>
      <c r="I22" s="26"/>
      <c r="J22" s="22"/>
      <c r="K22" s="22"/>
      <c r="L22" s="22"/>
      <c r="M22" s="190"/>
      <c r="N22" s="65" t="s">
        <v>26</v>
      </c>
      <c r="O22" s="66"/>
      <c r="P22" s="67"/>
      <c r="Q22" s="87"/>
      <c r="R22" s="58"/>
      <c r="S22" s="26"/>
      <c r="T22" s="22"/>
      <c r="U22" s="22"/>
      <c r="V22" s="22"/>
      <c r="W22" s="70"/>
      <c r="X22" s="26"/>
      <c r="Y22" s="22"/>
      <c r="Z22" s="22"/>
      <c r="AA22" s="22"/>
      <c r="AB22" s="25"/>
      <c r="AC22" s="26"/>
      <c r="AD22" s="22"/>
      <c r="AE22" s="22"/>
      <c r="AF22" s="22"/>
      <c r="AG22" s="25"/>
      <c r="AH22" s="26"/>
      <c r="AI22" s="22"/>
      <c r="AJ22" s="22"/>
      <c r="AK22" s="186"/>
    </row>
    <row r="23" spans="1:37" ht="18.75" customHeight="1" thickBot="1" x14ac:dyDescent="0.25">
      <c r="A23" s="14"/>
      <c r="B23" s="15" t="s">
        <v>98</v>
      </c>
      <c r="C23" s="16"/>
      <c r="D23" s="17"/>
      <c r="E23" s="18"/>
      <c r="F23" s="19"/>
      <c r="G23" s="22"/>
      <c r="H23" s="25"/>
      <c r="I23" s="26"/>
      <c r="J23" s="22"/>
      <c r="K23" s="22"/>
      <c r="L23" s="22"/>
      <c r="M23" s="191"/>
      <c r="N23" s="192"/>
      <c r="O23" s="193" t="s">
        <v>28</v>
      </c>
      <c r="P23" s="194"/>
      <c r="Q23" s="22"/>
      <c r="R23" s="25"/>
      <c r="S23" s="26"/>
      <c r="T23" s="22"/>
      <c r="U23" s="22"/>
      <c r="V23" s="22"/>
      <c r="W23" s="70"/>
      <c r="X23" s="26"/>
      <c r="Y23" s="22"/>
      <c r="Z23" s="22"/>
      <c r="AA23" s="22"/>
      <c r="AB23" s="25"/>
      <c r="AC23" s="26"/>
      <c r="AD23" s="22"/>
      <c r="AE23" s="22"/>
      <c r="AF23" s="22"/>
      <c r="AG23" s="25"/>
      <c r="AH23" s="26"/>
      <c r="AI23" s="22"/>
      <c r="AJ23" s="22"/>
      <c r="AK23" s="186"/>
    </row>
    <row r="24" spans="1:37" ht="11.25" customHeight="1" thickBot="1" x14ac:dyDescent="0.35">
      <c r="A24" s="14"/>
      <c r="B24" s="28"/>
      <c r="C24" s="29"/>
      <c r="D24" s="30"/>
      <c r="E24" s="31"/>
      <c r="F24" s="32"/>
      <c r="G24" s="20"/>
      <c r="H24" s="21"/>
      <c r="I24" s="209"/>
      <c r="J24" s="87"/>
      <c r="K24" s="87"/>
      <c r="L24" s="87"/>
      <c r="M24" s="72"/>
      <c r="N24" s="24"/>
      <c r="O24" s="24"/>
      <c r="P24" s="24"/>
      <c r="Q24" s="22"/>
      <c r="R24" s="25"/>
      <c r="S24" s="26"/>
      <c r="T24" s="22"/>
      <c r="U24" s="22"/>
      <c r="V24" s="22"/>
      <c r="W24" s="70"/>
      <c r="X24" s="26"/>
      <c r="Y24" s="22"/>
      <c r="Z24" s="22"/>
      <c r="AA24" s="22"/>
      <c r="AB24" s="25"/>
      <c r="AC24" s="26"/>
      <c r="AD24" s="22"/>
      <c r="AE24" s="22"/>
      <c r="AF24" s="22"/>
      <c r="AG24" s="25"/>
      <c r="AH24" s="26"/>
      <c r="AI24" s="22"/>
      <c r="AJ24" s="22"/>
      <c r="AK24" s="186"/>
    </row>
    <row r="25" spans="1:37" ht="18.75" customHeight="1" thickBot="1" x14ac:dyDescent="0.35">
      <c r="A25" s="14"/>
      <c r="B25" s="34"/>
      <c r="C25" s="35"/>
      <c r="D25" s="36"/>
      <c r="E25" s="37"/>
      <c r="F25" s="38"/>
      <c r="G25" s="22"/>
      <c r="H25" s="25"/>
      <c r="I25" s="26"/>
      <c r="J25" s="22"/>
      <c r="K25" s="22"/>
      <c r="L25" s="22"/>
      <c r="M25" s="23"/>
      <c r="N25" s="24"/>
      <c r="O25" s="24"/>
      <c r="P25" s="24"/>
      <c r="Q25" s="22"/>
      <c r="R25" s="25"/>
      <c r="S25" s="26"/>
      <c r="T25" s="22"/>
      <c r="U25" s="22"/>
      <c r="V25" s="22"/>
      <c r="W25" s="210"/>
      <c r="X25" s="211" t="s">
        <v>26</v>
      </c>
      <c r="Y25" s="212"/>
      <c r="Z25" s="213"/>
      <c r="AA25" s="22"/>
      <c r="AB25" s="25"/>
      <c r="AC25" s="26"/>
      <c r="AD25" s="22"/>
      <c r="AE25" s="22"/>
      <c r="AF25" s="22"/>
      <c r="AG25" s="25"/>
      <c r="AH25" s="26"/>
      <c r="AI25" s="22"/>
      <c r="AJ25" s="22"/>
      <c r="AK25" s="186"/>
    </row>
    <row r="26" spans="1:37" ht="10.5" customHeight="1" thickBot="1" x14ac:dyDescent="0.4">
      <c r="A26" s="43"/>
      <c r="B26" s="44"/>
      <c r="C26" s="45"/>
      <c r="D26" s="46"/>
      <c r="E26" s="27"/>
      <c r="F26" s="27"/>
      <c r="G26" s="22"/>
      <c r="H26" s="25"/>
      <c r="I26" s="26"/>
      <c r="J26" s="22"/>
      <c r="K26" s="22"/>
      <c r="L26" s="22"/>
      <c r="M26" s="23"/>
      <c r="N26" s="24"/>
      <c r="O26" s="24"/>
      <c r="P26" s="24"/>
      <c r="Q26" s="22"/>
      <c r="R26" s="25"/>
      <c r="S26" s="26"/>
      <c r="T26" s="22"/>
      <c r="U26" s="22"/>
      <c r="V26" s="22"/>
      <c r="W26" s="214"/>
      <c r="X26" s="215" t="s">
        <v>26</v>
      </c>
      <c r="Y26" s="216"/>
      <c r="Z26" s="217"/>
      <c r="AA26" s="55"/>
      <c r="AB26" s="69"/>
      <c r="AC26" s="26"/>
      <c r="AD26" s="22"/>
      <c r="AE26" s="22"/>
      <c r="AF26" s="22"/>
      <c r="AG26" s="25"/>
      <c r="AH26" s="26"/>
      <c r="AI26" s="22"/>
      <c r="AJ26" s="22"/>
      <c r="AK26" s="186"/>
    </row>
    <row r="27" spans="1:37" ht="18.75" customHeight="1" thickBot="1" x14ac:dyDescent="0.35">
      <c r="A27" s="14"/>
      <c r="B27" s="15" t="s">
        <v>39</v>
      </c>
      <c r="C27" s="16"/>
      <c r="D27" s="17"/>
      <c r="E27" s="18"/>
      <c r="F27" s="19"/>
      <c r="G27" s="22"/>
      <c r="H27" s="25"/>
      <c r="I27" s="26"/>
      <c r="J27" s="22"/>
      <c r="K27" s="22"/>
      <c r="L27" s="22"/>
      <c r="M27" s="23"/>
      <c r="N27" s="24"/>
      <c r="O27" s="24"/>
      <c r="P27" s="24"/>
      <c r="Q27" s="22"/>
      <c r="R27" s="25"/>
      <c r="S27" s="26"/>
      <c r="T27" s="22"/>
      <c r="U27" s="22"/>
      <c r="V27" s="22"/>
      <c r="W27" s="218"/>
      <c r="X27" s="192"/>
      <c r="Y27" s="193" t="s">
        <v>28</v>
      </c>
      <c r="Z27" s="194"/>
      <c r="AA27" s="22"/>
      <c r="AB27" s="70"/>
      <c r="AC27" s="26"/>
      <c r="AD27" s="22"/>
      <c r="AE27" s="22"/>
      <c r="AF27" s="22"/>
      <c r="AG27" s="25"/>
      <c r="AH27" s="26"/>
      <c r="AI27" s="22"/>
      <c r="AJ27" s="22"/>
      <c r="AK27" s="186"/>
    </row>
    <row r="28" spans="1:37" ht="11.25" customHeight="1" thickBot="1" x14ac:dyDescent="0.35">
      <c r="A28" s="14"/>
      <c r="B28" s="28"/>
      <c r="C28" s="29"/>
      <c r="D28" s="30"/>
      <c r="E28" s="31"/>
      <c r="F28" s="32"/>
      <c r="G28" s="109"/>
      <c r="H28" s="187"/>
      <c r="I28" s="188"/>
      <c r="J28" s="55"/>
      <c r="K28" s="55"/>
      <c r="L28" s="55"/>
      <c r="M28" s="56"/>
      <c r="N28" s="24"/>
      <c r="O28" s="24"/>
      <c r="P28" s="24"/>
      <c r="Q28" s="22"/>
      <c r="R28" s="25"/>
      <c r="S28" s="26"/>
      <c r="T28" s="22"/>
      <c r="U28" s="22"/>
      <c r="V28" s="22"/>
      <c r="W28" s="70"/>
      <c r="X28" s="26"/>
      <c r="Y28" s="22"/>
      <c r="Z28" s="22"/>
      <c r="AA28" s="22"/>
      <c r="AB28" s="70"/>
      <c r="AC28" s="26"/>
      <c r="AD28" s="22"/>
      <c r="AE28" s="22"/>
      <c r="AF28" s="22"/>
      <c r="AG28" s="25"/>
      <c r="AH28" s="26"/>
      <c r="AI28" s="22"/>
      <c r="AJ28" s="22"/>
      <c r="AK28" s="186"/>
    </row>
    <row r="29" spans="1:37" ht="18.75" customHeight="1" thickBot="1" x14ac:dyDescent="0.25">
      <c r="A29" s="14"/>
      <c r="B29" s="34"/>
      <c r="C29" s="35"/>
      <c r="D29" s="36"/>
      <c r="E29" s="37"/>
      <c r="F29" s="38"/>
      <c r="G29" s="22"/>
      <c r="H29" s="25"/>
      <c r="I29" s="26"/>
      <c r="J29" s="22"/>
      <c r="K29" s="22"/>
      <c r="L29" s="22"/>
      <c r="M29" s="189"/>
      <c r="N29" s="61" t="s">
        <v>26</v>
      </c>
      <c r="O29" s="62"/>
      <c r="P29" s="63"/>
      <c r="Q29" s="22"/>
      <c r="R29" s="25"/>
      <c r="S29" s="26"/>
      <c r="T29" s="22"/>
      <c r="U29" s="22"/>
      <c r="V29" s="22"/>
      <c r="W29" s="70"/>
      <c r="X29" s="26"/>
      <c r="Y29" s="22"/>
      <c r="Z29" s="22"/>
      <c r="AA29" s="22"/>
      <c r="AB29" s="70"/>
      <c r="AC29" s="26"/>
      <c r="AD29" s="22"/>
      <c r="AE29" s="22"/>
      <c r="AF29" s="22"/>
      <c r="AG29" s="25"/>
      <c r="AH29" s="26"/>
      <c r="AI29" s="22"/>
      <c r="AJ29" s="22"/>
      <c r="AK29" s="186"/>
    </row>
    <row r="30" spans="1:37" ht="11.25" customHeight="1" thickBot="1" x14ac:dyDescent="0.4">
      <c r="A30" s="43"/>
      <c r="B30" s="44"/>
      <c r="C30" s="45"/>
      <c r="D30" s="46"/>
      <c r="E30" s="27"/>
      <c r="F30" s="27"/>
      <c r="G30" s="22"/>
      <c r="H30" s="25"/>
      <c r="I30" s="26"/>
      <c r="J30" s="22"/>
      <c r="K30" s="22"/>
      <c r="L30" s="22"/>
      <c r="M30" s="190"/>
      <c r="N30" s="65" t="s">
        <v>26</v>
      </c>
      <c r="O30" s="66"/>
      <c r="P30" s="67"/>
      <c r="Q30" s="22"/>
      <c r="R30" s="25"/>
      <c r="S30" s="26"/>
      <c r="T30" s="22"/>
      <c r="U30" s="22"/>
      <c r="V30" s="22"/>
      <c r="W30" s="70"/>
      <c r="X30" s="26"/>
      <c r="Y30" s="22"/>
      <c r="Z30" s="22"/>
      <c r="AA30" s="22"/>
      <c r="AB30" s="70"/>
      <c r="AC30" s="26"/>
      <c r="AD30" s="22"/>
      <c r="AE30" s="22"/>
      <c r="AF30" s="22"/>
      <c r="AG30" s="25"/>
      <c r="AH30" s="26"/>
      <c r="AI30" s="22"/>
      <c r="AJ30" s="22"/>
      <c r="AK30" s="186"/>
    </row>
    <row r="31" spans="1:37" ht="18.75" customHeight="1" thickBot="1" x14ac:dyDescent="0.25">
      <c r="A31" s="14"/>
      <c r="B31" s="15" t="s">
        <v>30</v>
      </c>
      <c r="C31" s="16"/>
      <c r="D31" s="17"/>
      <c r="E31" s="18"/>
      <c r="F31" s="19"/>
      <c r="G31" s="20"/>
      <c r="H31" s="21"/>
      <c r="I31" s="22"/>
      <c r="J31" s="22"/>
      <c r="K31" s="22"/>
      <c r="L31" s="22"/>
      <c r="M31" s="191"/>
      <c r="N31" s="192"/>
      <c r="O31" s="193" t="s">
        <v>28</v>
      </c>
      <c r="P31" s="194"/>
      <c r="Q31" s="55"/>
      <c r="R31" s="69"/>
      <c r="S31" s="26"/>
      <c r="T31" s="22"/>
      <c r="U31" s="22"/>
      <c r="V31" s="22"/>
      <c r="W31" s="70"/>
      <c r="X31" s="26"/>
      <c r="Y31" s="22"/>
      <c r="Z31" s="22"/>
      <c r="AA31" s="22"/>
      <c r="AB31" s="70"/>
      <c r="AC31" s="26"/>
      <c r="AD31" s="22"/>
      <c r="AE31" s="22"/>
      <c r="AF31" s="22"/>
      <c r="AG31" s="25"/>
      <c r="AH31" s="26"/>
      <c r="AI31" s="22"/>
      <c r="AJ31" s="22"/>
      <c r="AK31" s="186"/>
    </row>
    <row r="32" spans="1:37" ht="11.25" customHeight="1" thickBot="1" x14ac:dyDescent="0.35">
      <c r="A32" s="14"/>
      <c r="B32" s="28"/>
      <c r="C32" s="29"/>
      <c r="D32" s="30"/>
      <c r="E32" s="31"/>
      <c r="F32" s="32"/>
      <c r="G32" s="22"/>
      <c r="H32" s="33"/>
      <c r="I32" s="22"/>
      <c r="J32" s="22"/>
      <c r="K32" s="22"/>
      <c r="L32" s="22"/>
      <c r="M32" s="195"/>
      <c r="N32" s="24"/>
      <c r="O32" s="24"/>
      <c r="P32" s="24"/>
      <c r="Q32" s="22"/>
      <c r="R32" s="70"/>
      <c r="S32" s="26"/>
      <c r="T32" s="22"/>
      <c r="U32" s="22"/>
      <c r="V32" s="22"/>
      <c r="W32" s="70"/>
      <c r="X32" s="26"/>
      <c r="Y32" s="22"/>
      <c r="Z32" s="22"/>
      <c r="AA32" s="22"/>
      <c r="AB32" s="70"/>
      <c r="AC32" s="26"/>
      <c r="AD32" s="22"/>
      <c r="AE32" s="22"/>
      <c r="AF32" s="22"/>
      <c r="AG32" s="25"/>
      <c r="AH32" s="26"/>
      <c r="AI32" s="22"/>
      <c r="AJ32" s="22"/>
      <c r="AK32" s="186"/>
    </row>
    <row r="33" spans="1:37" ht="18.75" customHeight="1" thickBot="1" x14ac:dyDescent="0.35">
      <c r="A33" s="14"/>
      <c r="B33" s="34"/>
      <c r="C33" s="35"/>
      <c r="D33" s="36"/>
      <c r="E33" s="37"/>
      <c r="F33" s="38"/>
      <c r="G33" s="22"/>
      <c r="H33" s="196"/>
      <c r="I33" s="40" t="s">
        <v>26</v>
      </c>
      <c r="J33" s="41"/>
      <c r="K33" s="42"/>
      <c r="L33" s="87"/>
      <c r="M33" s="72"/>
      <c r="N33" s="24"/>
      <c r="O33" s="24"/>
      <c r="P33" s="24"/>
      <c r="Q33" s="22"/>
      <c r="R33" s="70"/>
      <c r="S33" s="26"/>
      <c r="T33" s="22"/>
      <c r="U33" s="22"/>
      <c r="V33" s="22"/>
      <c r="W33" s="70"/>
      <c r="X33" s="26"/>
      <c r="Y33" s="22"/>
      <c r="Z33" s="22"/>
      <c r="AA33" s="22"/>
      <c r="AB33" s="70"/>
      <c r="AC33" s="26"/>
      <c r="AD33" s="22"/>
      <c r="AE33" s="22"/>
      <c r="AF33" s="22"/>
      <c r="AG33" s="25"/>
      <c r="AH33" s="26"/>
      <c r="AI33" s="22"/>
      <c r="AJ33" s="22"/>
      <c r="AK33" s="186"/>
    </row>
    <row r="34" spans="1:37" ht="10.5" customHeight="1" thickBot="1" x14ac:dyDescent="0.4">
      <c r="A34" s="43"/>
      <c r="B34" s="44"/>
      <c r="C34" s="45"/>
      <c r="D34" s="46"/>
      <c r="E34" s="27"/>
      <c r="F34" s="27"/>
      <c r="G34" s="22"/>
      <c r="H34" s="197"/>
      <c r="I34" s="48" t="s">
        <v>26</v>
      </c>
      <c r="J34" s="49"/>
      <c r="K34" s="50"/>
      <c r="L34" s="22"/>
      <c r="M34" s="23"/>
      <c r="N34" s="24"/>
      <c r="O34" s="24"/>
      <c r="P34" s="24"/>
      <c r="Q34" s="22"/>
      <c r="R34" s="70"/>
      <c r="S34" s="26"/>
      <c r="T34" s="22"/>
      <c r="U34" s="22"/>
      <c r="V34" s="22"/>
      <c r="W34" s="70"/>
      <c r="X34" s="26"/>
      <c r="Y34" s="22"/>
      <c r="Z34" s="22"/>
      <c r="AA34" s="22"/>
      <c r="AB34" s="70"/>
      <c r="AC34" s="26"/>
      <c r="AD34" s="22"/>
      <c r="AE34" s="22"/>
      <c r="AF34" s="22"/>
      <c r="AG34" s="25"/>
      <c r="AH34" s="26"/>
      <c r="AI34" s="22"/>
      <c r="AJ34" s="22"/>
      <c r="AK34" s="186"/>
    </row>
    <row r="35" spans="1:37" ht="18.75" customHeight="1" thickBot="1" x14ac:dyDescent="0.35">
      <c r="A35" s="14"/>
      <c r="B35" s="15" t="s">
        <v>55</v>
      </c>
      <c r="C35" s="16"/>
      <c r="D35" s="17"/>
      <c r="E35" s="18"/>
      <c r="F35" s="19"/>
      <c r="G35" s="22"/>
      <c r="H35" s="198"/>
      <c r="I35" s="192"/>
      <c r="J35" s="193" t="s">
        <v>28</v>
      </c>
      <c r="K35" s="194"/>
      <c r="L35" s="22"/>
      <c r="M35" s="23"/>
      <c r="N35" s="199"/>
      <c r="O35" s="24"/>
      <c r="P35" s="24"/>
      <c r="Q35" s="22"/>
      <c r="R35" s="70"/>
      <c r="S35" s="26"/>
      <c r="T35" s="22"/>
      <c r="U35" s="22"/>
      <c r="V35" s="22"/>
      <c r="W35" s="70"/>
      <c r="X35" s="26"/>
      <c r="Y35" s="22"/>
      <c r="Z35" s="22"/>
      <c r="AA35" s="22"/>
      <c r="AB35" s="70"/>
      <c r="AC35" s="26"/>
      <c r="AD35" s="22"/>
      <c r="AE35" s="22"/>
      <c r="AF35" s="22"/>
      <c r="AG35" s="25"/>
      <c r="AH35" s="26"/>
      <c r="AI35" s="22"/>
      <c r="AJ35" s="22"/>
      <c r="AK35" s="186"/>
    </row>
    <row r="36" spans="1:37" ht="11.25" customHeight="1" thickBot="1" x14ac:dyDescent="0.35">
      <c r="A36" s="14"/>
      <c r="B36" s="28"/>
      <c r="C36" s="29"/>
      <c r="D36" s="30"/>
      <c r="E36" s="31"/>
      <c r="F36" s="32"/>
      <c r="G36" s="20"/>
      <c r="H36" s="58"/>
      <c r="I36" s="26"/>
      <c r="J36" s="22"/>
      <c r="K36" s="22"/>
      <c r="L36" s="22"/>
      <c r="M36" s="23"/>
      <c r="N36" s="24"/>
      <c r="O36" s="24"/>
      <c r="P36" s="24"/>
      <c r="Q36" s="22"/>
      <c r="R36" s="70"/>
      <c r="S36" s="26"/>
      <c r="T36" s="22"/>
      <c r="U36" s="22"/>
      <c r="V36" s="22"/>
      <c r="W36" s="70"/>
      <c r="X36" s="26"/>
      <c r="Y36" s="22"/>
      <c r="Z36" s="22"/>
      <c r="AA36" s="22"/>
      <c r="AB36" s="70"/>
      <c r="AC36" s="26"/>
      <c r="AD36" s="22"/>
      <c r="AE36" s="22"/>
      <c r="AF36" s="22"/>
      <c r="AG36" s="25"/>
      <c r="AH36" s="26"/>
      <c r="AI36" s="22"/>
      <c r="AJ36" s="22"/>
      <c r="AK36" s="186"/>
    </row>
    <row r="37" spans="1:37" ht="18.75" customHeight="1" thickBot="1" x14ac:dyDescent="0.35">
      <c r="A37" s="14"/>
      <c r="B37" s="34"/>
      <c r="C37" s="35"/>
      <c r="D37" s="36"/>
      <c r="E37" s="37"/>
      <c r="F37" s="38"/>
      <c r="G37" s="22"/>
      <c r="H37" s="25"/>
      <c r="I37" s="26"/>
      <c r="J37" s="22"/>
      <c r="K37" s="22"/>
      <c r="L37" s="22"/>
      <c r="M37" s="23"/>
      <c r="N37" s="24"/>
      <c r="O37" s="24"/>
      <c r="P37" s="24"/>
      <c r="Q37" s="22"/>
      <c r="R37" s="200"/>
      <c r="S37" s="201" t="s">
        <v>26</v>
      </c>
      <c r="T37" s="202"/>
      <c r="U37" s="203"/>
      <c r="V37" s="22"/>
      <c r="W37" s="70"/>
      <c r="X37" s="26"/>
      <c r="Y37" s="22"/>
      <c r="Z37" s="22"/>
      <c r="AA37" s="22"/>
      <c r="AB37" s="70"/>
      <c r="AC37" s="26"/>
      <c r="AD37" s="22"/>
      <c r="AE37" s="22"/>
      <c r="AF37" s="22"/>
      <c r="AG37" s="25"/>
      <c r="AH37" s="26"/>
      <c r="AI37" s="22"/>
      <c r="AJ37" s="22"/>
      <c r="AK37" s="186"/>
    </row>
    <row r="38" spans="1:37" ht="11.25" customHeight="1" thickBot="1" x14ac:dyDescent="0.4">
      <c r="A38" s="43"/>
      <c r="B38" s="44"/>
      <c r="C38" s="45"/>
      <c r="D38" s="46"/>
      <c r="E38" s="27"/>
      <c r="F38" s="27"/>
      <c r="G38" s="22"/>
      <c r="H38" s="25"/>
      <c r="I38" s="26"/>
      <c r="J38" s="22"/>
      <c r="K38" s="22"/>
      <c r="L38" s="22"/>
      <c r="M38" s="23"/>
      <c r="N38" s="24"/>
      <c r="O38" s="24"/>
      <c r="P38" s="24"/>
      <c r="Q38" s="22"/>
      <c r="R38" s="204"/>
      <c r="S38" s="205" t="s">
        <v>26</v>
      </c>
      <c r="T38" s="206"/>
      <c r="U38" s="207"/>
      <c r="V38" s="87"/>
      <c r="W38" s="58"/>
      <c r="X38" s="26"/>
      <c r="Y38" s="22"/>
      <c r="Z38" s="22"/>
      <c r="AA38" s="22"/>
      <c r="AB38" s="70"/>
      <c r="AC38" s="26"/>
      <c r="AD38" s="22"/>
      <c r="AE38" s="22"/>
      <c r="AF38" s="22"/>
      <c r="AG38" s="25"/>
      <c r="AH38" s="26"/>
      <c r="AI38" s="22"/>
      <c r="AJ38" s="22"/>
      <c r="AK38" s="186"/>
    </row>
    <row r="39" spans="1:37" ht="18.75" customHeight="1" thickBot="1" x14ac:dyDescent="0.35">
      <c r="A39" s="14"/>
      <c r="B39" s="15" t="s">
        <v>108</v>
      </c>
      <c r="C39" s="16"/>
      <c r="D39" s="17"/>
      <c r="E39" s="18"/>
      <c r="F39" s="19"/>
      <c r="G39" s="20"/>
      <c r="H39" s="21"/>
      <c r="I39" s="22"/>
      <c r="J39" s="22"/>
      <c r="K39" s="22"/>
      <c r="L39" s="22"/>
      <c r="M39" s="23"/>
      <c r="N39" s="24"/>
      <c r="O39" s="24"/>
      <c r="P39" s="24"/>
      <c r="Q39" s="22"/>
      <c r="R39" s="208"/>
      <c r="S39" s="192"/>
      <c r="T39" s="193" t="s">
        <v>28</v>
      </c>
      <c r="U39" s="194"/>
      <c r="V39" s="22"/>
      <c r="W39" s="25"/>
      <c r="X39" s="26"/>
      <c r="Y39" s="22"/>
      <c r="Z39" s="22"/>
      <c r="AA39" s="22"/>
      <c r="AB39" s="70"/>
      <c r="AC39" s="26"/>
      <c r="AD39" s="22"/>
      <c r="AE39" s="22"/>
      <c r="AF39" s="22"/>
      <c r="AG39" s="25"/>
      <c r="AH39" s="26"/>
      <c r="AI39" s="22"/>
      <c r="AJ39" s="22"/>
      <c r="AK39" s="186"/>
    </row>
    <row r="40" spans="1:37" ht="11.25" customHeight="1" thickBot="1" x14ac:dyDescent="0.35">
      <c r="A40" s="14"/>
      <c r="B40" s="28"/>
      <c r="C40" s="29"/>
      <c r="D40" s="30"/>
      <c r="E40" s="31"/>
      <c r="F40" s="32"/>
      <c r="G40" s="22"/>
      <c r="H40" s="33"/>
      <c r="I40" s="22"/>
      <c r="J40" s="22"/>
      <c r="K40" s="22"/>
      <c r="L40" s="22"/>
      <c r="M40" s="23"/>
      <c r="N40" s="24"/>
      <c r="O40" s="24"/>
      <c r="P40" s="24"/>
      <c r="Q40" s="22"/>
      <c r="R40" s="70"/>
      <c r="S40" s="26"/>
      <c r="T40" s="22"/>
      <c r="U40" s="22"/>
      <c r="V40" s="22"/>
      <c r="W40" s="25"/>
      <c r="X40" s="26"/>
      <c r="Y40" s="22"/>
      <c r="Z40" s="22"/>
      <c r="AA40" s="22"/>
      <c r="AB40" s="70"/>
      <c r="AC40" s="26"/>
      <c r="AD40" s="22"/>
      <c r="AE40" s="22"/>
      <c r="AF40" s="22"/>
      <c r="AG40" s="25"/>
      <c r="AH40" s="26"/>
      <c r="AI40" s="22"/>
      <c r="AJ40" s="22"/>
      <c r="AK40" s="186"/>
    </row>
    <row r="41" spans="1:37" ht="18.75" customHeight="1" thickBot="1" x14ac:dyDescent="0.35">
      <c r="A41" s="14"/>
      <c r="B41" s="34"/>
      <c r="C41" s="35"/>
      <c r="D41" s="36"/>
      <c r="E41" s="37"/>
      <c r="F41" s="38"/>
      <c r="G41" s="22"/>
      <c r="H41" s="196"/>
      <c r="I41" s="40" t="s">
        <v>26</v>
      </c>
      <c r="J41" s="41"/>
      <c r="K41" s="42"/>
      <c r="L41" s="22"/>
      <c r="M41" s="23"/>
      <c r="N41" s="24"/>
      <c r="O41" s="24"/>
      <c r="P41" s="24"/>
      <c r="Q41" s="22"/>
      <c r="R41" s="70"/>
      <c r="S41" s="26"/>
      <c r="T41" s="22"/>
      <c r="U41" s="22"/>
      <c r="V41" s="22"/>
      <c r="W41" s="25"/>
      <c r="X41" s="26"/>
      <c r="Y41" s="22"/>
      <c r="Z41" s="22"/>
      <c r="AA41" s="22"/>
      <c r="AB41" s="70"/>
      <c r="AC41" s="26"/>
      <c r="AD41" s="22"/>
      <c r="AE41" s="22"/>
      <c r="AF41" s="22"/>
      <c r="AG41" s="25"/>
      <c r="AH41" s="26"/>
      <c r="AI41" s="22"/>
      <c r="AJ41" s="22"/>
      <c r="AK41" s="186"/>
    </row>
    <row r="42" spans="1:37" ht="10.5" customHeight="1" thickBot="1" x14ac:dyDescent="0.4">
      <c r="A42" s="43"/>
      <c r="B42" s="44"/>
      <c r="C42" s="45"/>
      <c r="D42" s="46"/>
      <c r="E42" s="27"/>
      <c r="F42" s="27"/>
      <c r="G42" s="22"/>
      <c r="H42" s="197"/>
      <c r="I42" s="48" t="s">
        <v>26</v>
      </c>
      <c r="J42" s="49"/>
      <c r="K42" s="50"/>
      <c r="L42" s="22"/>
      <c r="M42" s="23"/>
      <c r="N42" s="24"/>
      <c r="O42" s="24"/>
      <c r="P42" s="24"/>
      <c r="Q42" s="22"/>
      <c r="R42" s="70"/>
      <c r="S42" s="26"/>
      <c r="T42" s="22"/>
      <c r="U42" s="22"/>
      <c r="V42" s="22"/>
      <c r="W42" s="25"/>
      <c r="X42" s="26"/>
      <c r="Y42" s="22"/>
      <c r="Z42" s="22"/>
      <c r="AA42" s="22"/>
      <c r="AB42" s="70"/>
      <c r="AC42" s="26"/>
      <c r="AD42" s="22"/>
      <c r="AE42" s="22"/>
      <c r="AF42" s="22"/>
      <c r="AG42" s="25"/>
      <c r="AH42" s="26"/>
      <c r="AI42" s="22"/>
      <c r="AJ42" s="22"/>
      <c r="AK42" s="186"/>
    </row>
    <row r="43" spans="1:37" ht="18.75" customHeight="1" thickBot="1" x14ac:dyDescent="0.35">
      <c r="A43" s="14"/>
      <c r="B43" s="15" t="s">
        <v>80</v>
      </c>
      <c r="C43" s="16"/>
      <c r="D43" s="17"/>
      <c r="E43" s="18"/>
      <c r="F43" s="19"/>
      <c r="G43" s="22"/>
      <c r="H43" s="198"/>
      <c r="I43" s="192"/>
      <c r="J43" s="193" t="s">
        <v>28</v>
      </c>
      <c r="K43" s="194"/>
      <c r="L43" s="55"/>
      <c r="M43" s="56"/>
      <c r="N43" s="24"/>
      <c r="O43" s="24"/>
      <c r="P43" s="24"/>
      <c r="Q43" s="22"/>
      <c r="R43" s="70"/>
      <c r="S43" s="26"/>
      <c r="T43" s="22"/>
      <c r="U43" s="22"/>
      <c r="V43" s="22"/>
      <c r="W43" s="25"/>
      <c r="X43" s="26"/>
      <c r="Y43" s="22"/>
      <c r="Z43" s="22"/>
      <c r="AA43" s="22"/>
      <c r="AB43" s="70"/>
      <c r="AC43" s="26"/>
      <c r="AD43" s="22"/>
      <c r="AE43" s="22"/>
      <c r="AF43" s="22"/>
      <c r="AG43" s="25"/>
      <c r="AH43" s="26"/>
      <c r="AI43" s="22"/>
      <c r="AJ43" s="22"/>
      <c r="AK43" s="186"/>
    </row>
    <row r="44" spans="1:37" ht="11.25" customHeight="1" thickBot="1" x14ac:dyDescent="0.35">
      <c r="A44" s="14"/>
      <c r="B44" s="28"/>
      <c r="C44" s="29"/>
      <c r="D44" s="30"/>
      <c r="E44" s="31"/>
      <c r="F44" s="32"/>
      <c r="G44" s="20"/>
      <c r="H44" s="58"/>
      <c r="I44" s="26"/>
      <c r="J44" s="22"/>
      <c r="K44" s="22"/>
      <c r="L44" s="22"/>
      <c r="M44" s="195"/>
      <c r="N44" s="24"/>
      <c r="O44" s="24"/>
      <c r="P44" s="24"/>
      <c r="Q44" s="22"/>
      <c r="R44" s="70"/>
      <c r="S44" s="22"/>
      <c r="T44" s="22"/>
      <c r="U44" s="22"/>
      <c r="V44" s="22"/>
      <c r="W44" s="25"/>
      <c r="X44" s="26"/>
      <c r="Y44" s="22"/>
      <c r="Z44" s="22"/>
      <c r="AA44" s="22"/>
      <c r="AB44" s="70"/>
      <c r="AC44" s="26"/>
      <c r="AD44" s="22"/>
      <c r="AE44" s="22"/>
      <c r="AF44" s="22"/>
      <c r="AG44" s="25"/>
      <c r="AH44" s="26"/>
      <c r="AI44" s="22"/>
      <c r="AJ44" s="22"/>
      <c r="AK44" s="186"/>
    </row>
    <row r="45" spans="1:37" ht="18.75" customHeight="1" thickBot="1" x14ac:dyDescent="0.25">
      <c r="A45" s="14"/>
      <c r="B45" s="34"/>
      <c r="C45" s="35"/>
      <c r="D45" s="36"/>
      <c r="E45" s="37"/>
      <c r="F45" s="38"/>
      <c r="G45" s="22"/>
      <c r="H45" s="25"/>
      <c r="I45" s="26"/>
      <c r="J45" s="22"/>
      <c r="K45" s="22"/>
      <c r="L45" s="22"/>
      <c r="M45" s="189"/>
      <c r="N45" s="61" t="s">
        <v>26</v>
      </c>
      <c r="O45" s="62"/>
      <c r="P45" s="63"/>
      <c r="Q45" s="22"/>
      <c r="R45" s="70"/>
      <c r="S45" s="26"/>
      <c r="T45" s="22"/>
      <c r="U45" s="22"/>
      <c r="V45" s="22"/>
      <c r="W45" s="25"/>
      <c r="X45" s="26"/>
      <c r="Y45" s="22"/>
      <c r="Z45" s="22"/>
      <c r="AA45" s="22"/>
      <c r="AB45" s="70"/>
      <c r="AC45" s="26"/>
      <c r="AD45" s="22"/>
      <c r="AE45" s="22"/>
      <c r="AF45" s="22"/>
      <c r="AG45" s="25"/>
      <c r="AH45" s="26"/>
      <c r="AI45" s="22"/>
      <c r="AJ45" s="22"/>
      <c r="AK45" s="186"/>
    </row>
    <row r="46" spans="1:37" ht="11.25" customHeight="1" thickBot="1" x14ac:dyDescent="0.4">
      <c r="A46" s="43"/>
      <c r="B46" s="44"/>
      <c r="C46" s="45"/>
      <c r="D46" s="46"/>
      <c r="E46" s="27"/>
      <c r="F46" s="27"/>
      <c r="G46" s="22"/>
      <c r="H46" s="25"/>
      <c r="I46" s="26"/>
      <c r="J46" s="22"/>
      <c r="K46" s="22"/>
      <c r="L46" s="22"/>
      <c r="M46" s="190"/>
      <c r="N46" s="65" t="s">
        <v>26</v>
      </c>
      <c r="O46" s="66"/>
      <c r="P46" s="67"/>
      <c r="Q46" s="87"/>
      <c r="R46" s="58"/>
      <c r="S46" s="26"/>
      <c r="T46" s="22"/>
      <c r="U46" s="22"/>
      <c r="V46" s="22"/>
      <c r="W46" s="25"/>
      <c r="X46" s="26"/>
      <c r="Y46" s="22"/>
      <c r="Z46" s="22"/>
      <c r="AA46" s="22"/>
      <c r="AB46" s="70"/>
      <c r="AC46" s="26"/>
      <c r="AD46" s="22"/>
      <c r="AE46" s="22"/>
      <c r="AF46" s="22"/>
      <c r="AG46" s="25"/>
      <c r="AH46" s="26"/>
      <c r="AI46" s="22"/>
      <c r="AJ46" s="22"/>
      <c r="AK46" s="186"/>
    </row>
    <row r="47" spans="1:37" ht="18.75" customHeight="1" thickBot="1" x14ac:dyDescent="0.25">
      <c r="A47" s="14"/>
      <c r="B47" s="15" t="s">
        <v>99</v>
      </c>
      <c r="C47" s="16"/>
      <c r="D47" s="17"/>
      <c r="E47" s="18"/>
      <c r="F47" s="19"/>
      <c r="G47" s="22"/>
      <c r="H47" s="25"/>
      <c r="I47" s="26"/>
      <c r="J47" s="22"/>
      <c r="K47" s="22"/>
      <c r="L47" s="22"/>
      <c r="M47" s="191"/>
      <c r="N47" s="192"/>
      <c r="O47" s="193" t="s">
        <v>28</v>
      </c>
      <c r="P47" s="194"/>
      <c r="Q47" s="22"/>
      <c r="R47" s="25"/>
      <c r="S47" s="26"/>
      <c r="T47" s="22"/>
      <c r="U47" s="22"/>
      <c r="V47" s="22"/>
      <c r="W47" s="25"/>
      <c r="X47" s="26"/>
      <c r="Y47" s="22"/>
      <c r="Z47" s="22"/>
      <c r="AA47" s="22"/>
      <c r="AB47" s="70"/>
      <c r="AC47" s="26"/>
      <c r="AD47" s="22"/>
      <c r="AE47" s="22"/>
      <c r="AF47" s="22"/>
      <c r="AG47" s="25"/>
      <c r="AH47" s="26"/>
      <c r="AI47" s="22"/>
      <c r="AJ47" s="22"/>
      <c r="AK47" s="186"/>
    </row>
    <row r="48" spans="1:37" ht="11.25" customHeight="1" thickBot="1" x14ac:dyDescent="0.35">
      <c r="A48" s="14"/>
      <c r="B48" s="28"/>
      <c r="C48" s="29"/>
      <c r="D48" s="30"/>
      <c r="E48" s="31"/>
      <c r="F48" s="32"/>
      <c r="G48" s="20"/>
      <c r="H48" s="21"/>
      <c r="I48" s="209"/>
      <c r="J48" s="87"/>
      <c r="K48" s="87"/>
      <c r="L48" s="87"/>
      <c r="M48" s="72"/>
      <c r="N48" s="24"/>
      <c r="O48" s="24"/>
      <c r="P48" s="24"/>
      <c r="Q48" s="22"/>
      <c r="R48" s="25"/>
      <c r="S48" s="26"/>
      <c r="T48" s="22"/>
      <c r="U48" s="22"/>
      <c r="V48" s="22"/>
      <c r="W48" s="25"/>
      <c r="X48" s="26"/>
      <c r="Y48" s="22"/>
      <c r="Z48" s="22"/>
      <c r="AA48" s="22"/>
      <c r="AB48" s="70"/>
      <c r="AC48" s="26"/>
      <c r="AD48" s="22"/>
      <c r="AE48" s="22"/>
      <c r="AF48" s="22"/>
      <c r="AG48" s="25"/>
      <c r="AH48" s="26"/>
      <c r="AI48" s="22"/>
      <c r="AJ48" s="22"/>
      <c r="AK48" s="186"/>
    </row>
    <row r="49" spans="1:37" ht="18.75" customHeight="1" thickBot="1" x14ac:dyDescent="0.35">
      <c r="A49" s="14"/>
      <c r="B49" s="34"/>
      <c r="C49" s="35"/>
      <c r="D49" s="36"/>
      <c r="E49" s="37"/>
      <c r="F49" s="38"/>
      <c r="G49" s="22"/>
      <c r="H49" s="25"/>
      <c r="I49" s="26"/>
      <c r="J49" s="22"/>
      <c r="K49" s="22"/>
      <c r="L49" s="22"/>
      <c r="M49" s="23"/>
      <c r="N49" s="24"/>
      <c r="O49" s="24"/>
      <c r="P49" s="24"/>
      <c r="Q49" s="22"/>
      <c r="R49" s="25"/>
      <c r="S49" s="26"/>
      <c r="T49" s="22"/>
      <c r="U49" s="22"/>
      <c r="V49" s="22"/>
      <c r="W49" s="25"/>
      <c r="X49" s="26"/>
      <c r="Y49" s="22"/>
      <c r="Z49" s="22"/>
      <c r="AA49" s="22"/>
      <c r="AB49" s="269"/>
      <c r="AC49" s="270" t="s">
        <v>26</v>
      </c>
      <c r="AD49" s="271"/>
      <c r="AE49" s="272"/>
      <c r="AF49" s="22"/>
      <c r="AG49" s="25"/>
      <c r="AH49" s="26"/>
      <c r="AI49" s="22"/>
      <c r="AJ49" s="22"/>
      <c r="AK49" s="186"/>
    </row>
    <row r="50" spans="1:37" ht="10.5" customHeight="1" thickBot="1" x14ac:dyDescent="0.4">
      <c r="A50" s="43"/>
      <c r="B50" s="44"/>
      <c r="C50" s="45"/>
      <c r="D50" s="46"/>
      <c r="E50" s="27"/>
      <c r="F50" s="27"/>
      <c r="G50" s="22"/>
      <c r="H50" s="25"/>
      <c r="I50" s="26"/>
      <c r="J50" s="22"/>
      <c r="K50" s="22"/>
      <c r="L50" s="22"/>
      <c r="M50" s="23"/>
      <c r="N50" s="24"/>
      <c r="O50" s="24"/>
      <c r="P50" s="24"/>
      <c r="Q50" s="22"/>
      <c r="R50" s="25"/>
      <c r="S50" s="26"/>
      <c r="T50" s="22"/>
      <c r="U50" s="22"/>
      <c r="V50" s="22"/>
      <c r="W50" s="25"/>
      <c r="X50" s="26"/>
      <c r="Y50" s="22"/>
      <c r="Z50" s="22"/>
      <c r="AA50" s="22"/>
      <c r="AB50" s="273"/>
      <c r="AC50" s="274" t="s">
        <v>26</v>
      </c>
      <c r="AD50" s="275"/>
      <c r="AE50" s="276"/>
      <c r="AF50" s="55"/>
      <c r="AG50" s="69"/>
      <c r="AH50" s="26"/>
      <c r="AI50" s="22"/>
      <c r="AJ50" s="22"/>
      <c r="AK50" s="186"/>
    </row>
    <row r="51" spans="1:37" ht="18.75" customHeight="1" thickBot="1" x14ac:dyDescent="0.35">
      <c r="A51" s="14"/>
      <c r="B51" s="15" t="s">
        <v>53</v>
      </c>
      <c r="C51" s="16"/>
      <c r="D51" s="17"/>
      <c r="E51" s="18"/>
      <c r="F51" s="19"/>
      <c r="G51" s="22"/>
      <c r="H51" s="25"/>
      <c r="I51" s="26"/>
      <c r="J51" s="22"/>
      <c r="K51" s="22"/>
      <c r="L51" s="22"/>
      <c r="M51" s="23"/>
      <c r="N51" s="24"/>
      <c r="O51" s="24"/>
      <c r="P51" s="24"/>
      <c r="Q51" s="22"/>
      <c r="R51" s="25"/>
      <c r="S51" s="26"/>
      <c r="T51" s="22"/>
      <c r="U51" s="22"/>
      <c r="V51" s="22"/>
      <c r="W51" s="25"/>
      <c r="X51" s="26"/>
      <c r="Y51" s="22"/>
      <c r="Z51" s="22"/>
      <c r="AA51" s="22"/>
      <c r="AB51" s="277"/>
      <c r="AC51" s="192"/>
      <c r="AD51" s="193" t="s">
        <v>28</v>
      </c>
      <c r="AE51" s="194"/>
      <c r="AF51" s="22"/>
      <c r="AG51" s="70"/>
      <c r="AH51" s="26"/>
      <c r="AI51" s="22"/>
      <c r="AJ51" s="22"/>
      <c r="AK51" s="186"/>
    </row>
    <row r="52" spans="1:37" ht="11.25" customHeight="1" thickBot="1" x14ac:dyDescent="0.35">
      <c r="A52" s="14"/>
      <c r="B52" s="28"/>
      <c r="C52" s="29"/>
      <c r="D52" s="30"/>
      <c r="E52" s="31"/>
      <c r="F52" s="32"/>
      <c r="G52" s="109"/>
      <c r="H52" s="187"/>
      <c r="I52" s="188"/>
      <c r="J52" s="55"/>
      <c r="K52" s="55"/>
      <c r="L52" s="55"/>
      <c r="M52" s="56"/>
      <c r="N52" s="24"/>
      <c r="O52" s="24"/>
      <c r="P52" s="24"/>
      <c r="Q52" s="22"/>
      <c r="R52" s="25"/>
      <c r="S52" s="26"/>
      <c r="T52" s="22"/>
      <c r="U52" s="22"/>
      <c r="V52" s="22"/>
      <c r="W52" s="25"/>
      <c r="X52" s="26"/>
      <c r="Y52" s="22"/>
      <c r="Z52" s="22"/>
      <c r="AA52" s="22"/>
      <c r="AB52" s="70"/>
      <c r="AC52" s="26"/>
      <c r="AD52" s="22"/>
      <c r="AE52" s="22"/>
      <c r="AF52" s="22"/>
      <c r="AG52" s="70"/>
      <c r="AH52" s="26"/>
      <c r="AI52" s="22"/>
      <c r="AJ52" s="22"/>
      <c r="AK52" s="186"/>
    </row>
    <row r="53" spans="1:37" ht="18.75" customHeight="1" thickBot="1" x14ac:dyDescent="0.25">
      <c r="A53" s="14"/>
      <c r="B53" s="34"/>
      <c r="C53" s="35"/>
      <c r="D53" s="36"/>
      <c r="E53" s="37"/>
      <c r="F53" s="38"/>
      <c r="G53" s="22"/>
      <c r="H53" s="25"/>
      <c r="I53" s="26"/>
      <c r="J53" s="22"/>
      <c r="K53" s="22"/>
      <c r="L53" s="22"/>
      <c r="M53" s="189"/>
      <c r="N53" s="61" t="s">
        <v>26</v>
      </c>
      <c r="O53" s="62"/>
      <c r="P53" s="63"/>
      <c r="Q53" s="22"/>
      <c r="R53" s="25"/>
      <c r="S53" s="26"/>
      <c r="T53" s="22"/>
      <c r="U53" s="22"/>
      <c r="V53" s="22"/>
      <c r="W53" s="25"/>
      <c r="X53" s="26"/>
      <c r="Y53" s="22"/>
      <c r="Z53" s="22"/>
      <c r="AA53" s="22"/>
      <c r="AB53" s="70"/>
      <c r="AC53" s="26"/>
      <c r="AD53" s="22"/>
      <c r="AE53" s="22"/>
      <c r="AF53" s="22"/>
      <c r="AG53" s="70"/>
      <c r="AH53" s="26"/>
      <c r="AI53" s="22"/>
      <c r="AJ53" s="22"/>
      <c r="AK53" s="186"/>
    </row>
    <row r="54" spans="1:37" ht="11.25" customHeight="1" thickBot="1" x14ac:dyDescent="0.4">
      <c r="A54" s="43"/>
      <c r="B54" s="44"/>
      <c r="C54" s="45"/>
      <c r="D54" s="46"/>
      <c r="E54" s="27"/>
      <c r="F54" s="27"/>
      <c r="G54" s="22"/>
      <c r="H54" s="25"/>
      <c r="I54" s="26"/>
      <c r="J54" s="22"/>
      <c r="K54" s="22"/>
      <c r="L54" s="22"/>
      <c r="M54" s="190"/>
      <c r="N54" s="65" t="s">
        <v>26</v>
      </c>
      <c r="O54" s="66"/>
      <c r="P54" s="67"/>
      <c r="Q54" s="22"/>
      <c r="R54" s="25"/>
      <c r="S54" s="26"/>
      <c r="T54" s="22"/>
      <c r="U54" s="22"/>
      <c r="V54" s="22"/>
      <c r="W54" s="25"/>
      <c r="X54" s="26"/>
      <c r="Y54" s="22"/>
      <c r="Z54" s="22"/>
      <c r="AA54" s="22"/>
      <c r="AB54" s="70"/>
      <c r="AC54" s="26"/>
      <c r="AD54" s="22"/>
      <c r="AE54" s="22"/>
      <c r="AF54" s="22"/>
      <c r="AG54" s="70"/>
      <c r="AH54" s="26"/>
      <c r="AI54" s="22"/>
      <c r="AJ54" s="22"/>
      <c r="AK54" s="186"/>
    </row>
    <row r="55" spans="1:37" ht="18.75" customHeight="1" thickBot="1" x14ac:dyDescent="0.25">
      <c r="A55" s="14"/>
      <c r="B55" s="15" t="s">
        <v>71</v>
      </c>
      <c r="C55" s="16"/>
      <c r="D55" s="17"/>
      <c r="E55" s="18"/>
      <c r="F55" s="19"/>
      <c r="G55" s="20"/>
      <c r="H55" s="21"/>
      <c r="I55" s="22"/>
      <c r="J55" s="22"/>
      <c r="K55" s="22"/>
      <c r="L55" s="22"/>
      <c r="M55" s="191"/>
      <c r="N55" s="192"/>
      <c r="O55" s="193" t="s">
        <v>28</v>
      </c>
      <c r="P55" s="194"/>
      <c r="Q55" s="55"/>
      <c r="R55" s="69"/>
      <c r="S55" s="26"/>
      <c r="T55" s="22"/>
      <c r="U55" s="22"/>
      <c r="V55" s="22"/>
      <c r="W55" s="25"/>
      <c r="X55" s="26"/>
      <c r="Y55" s="22"/>
      <c r="Z55" s="22"/>
      <c r="AA55" s="22"/>
      <c r="AB55" s="70"/>
      <c r="AC55" s="26"/>
      <c r="AD55" s="22"/>
      <c r="AE55" s="22"/>
      <c r="AF55" s="22"/>
      <c r="AG55" s="70"/>
      <c r="AH55" s="26"/>
      <c r="AI55" s="22"/>
      <c r="AJ55" s="22"/>
      <c r="AK55" s="186"/>
    </row>
    <row r="56" spans="1:37" ht="11.25" customHeight="1" thickBot="1" x14ac:dyDescent="0.35">
      <c r="A56" s="14"/>
      <c r="B56" s="28"/>
      <c r="C56" s="29"/>
      <c r="D56" s="30"/>
      <c r="E56" s="31"/>
      <c r="F56" s="32"/>
      <c r="G56" s="22"/>
      <c r="H56" s="33"/>
      <c r="I56" s="22"/>
      <c r="J56" s="22"/>
      <c r="K56" s="22"/>
      <c r="L56" s="22"/>
      <c r="M56" s="195"/>
      <c r="N56" s="24"/>
      <c r="O56" s="24"/>
      <c r="P56" s="24"/>
      <c r="Q56" s="22"/>
      <c r="R56" s="70"/>
      <c r="S56" s="26"/>
      <c r="T56" s="22"/>
      <c r="U56" s="22"/>
      <c r="V56" s="22"/>
      <c r="W56" s="25"/>
      <c r="X56" s="26"/>
      <c r="Y56" s="22"/>
      <c r="Z56" s="22"/>
      <c r="AA56" s="22"/>
      <c r="AB56" s="70"/>
      <c r="AC56" s="26"/>
      <c r="AD56" s="22"/>
      <c r="AE56" s="22"/>
      <c r="AF56" s="22"/>
      <c r="AG56" s="70"/>
      <c r="AH56" s="26"/>
      <c r="AI56" s="22"/>
      <c r="AJ56" s="22"/>
      <c r="AK56" s="186"/>
    </row>
    <row r="57" spans="1:37" ht="18.75" customHeight="1" thickBot="1" x14ac:dyDescent="0.35">
      <c r="A57" s="14"/>
      <c r="B57" s="34"/>
      <c r="C57" s="35"/>
      <c r="D57" s="36"/>
      <c r="E57" s="37"/>
      <c r="F57" s="38"/>
      <c r="G57" s="22"/>
      <c r="H57" s="196"/>
      <c r="I57" s="40" t="s">
        <v>26</v>
      </c>
      <c r="J57" s="41"/>
      <c r="K57" s="42"/>
      <c r="L57" s="87"/>
      <c r="M57" s="72"/>
      <c r="N57" s="24"/>
      <c r="O57" s="24"/>
      <c r="P57" s="24"/>
      <c r="Q57" s="22"/>
      <c r="R57" s="70"/>
      <c r="S57" s="26"/>
      <c r="T57" s="22"/>
      <c r="U57" s="22"/>
      <c r="V57" s="22"/>
      <c r="W57" s="25"/>
      <c r="X57" s="26"/>
      <c r="Y57" s="22"/>
      <c r="Z57" s="22"/>
      <c r="AA57" s="22"/>
      <c r="AB57" s="70"/>
      <c r="AC57" s="26"/>
      <c r="AD57" s="22"/>
      <c r="AE57" s="22"/>
      <c r="AF57" s="22"/>
      <c r="AG57" s="70"/>
      <c r="AH57" s="26"/>
      <c r="AI57" s="22"/>
      <c r="AJ57" s="22"/>
      <c r="AK57" s="186"/>
    </row>
    <row r="58" spans="1:37" ht="12" customHeight="1" thickBot="1" x14ac:dyDescent="0.4">
      <c r="A58" s="43"/>
      <c r="B58" s="44"/>
      <c r="C58" s="45"/>
      <c r="D58" s="46"/>
      <c r="E58" s="27"/>
      <c r="F58" s="27"/>
      <c r="G58" s="22"/>
      <c r="H58" s="197"/>
      <c r="I58" s="48" t="s">
        <v>26</v>
      </c>
      <c r="J58" s="49"/>
      <c r="K58" s="50"/>
      <c r="L58" s="22"/>
      <c r="M58" s="23"/>
      <c r="N58" s="24"/>
      <c r="O58" s="24"/>
      <c r="P58" s="24"/>
      <c r="Q58" s="22"/>
      <c r="R58" s="70"/>
      <c r="S58" s="26"/>
      <c r="T58" s="22"/>
      <c r="U58" s="22"/>
      <c r="V58" s="22"/>
      <c r="W58" s="25"/>
      <c r="X58" s="26"/>
      <c r="Y58" s="22"/>
      <c r="Z58" s="22"/>
      <c r="AA58" s="22"/>
      <c r="AB58" s="70"/>
      <c r="AC58" s="26"/>
      <c r="AD58" s="22"/>
      <c r="AE58" s="22"/>
      <c r="AF58" s="22"/>
      <c r="AG58" s="70"/>
      <c r="AH58" s="26"/>
      <c r="AI58" s="22"/>
      <c r="AJ58" s="22"/>
      <c r="AK58" s="186"/>
    </row>
    <row r="59" spans="1:37" ht="18.75" customHeight="1" thickBot="1" x14ac:dyDescent="0.35">
      <c r="A59" s="14"/>
      <c r="B59" s="15" t="s">
        <v>29</v>
      </c>
      <c r="C59" s="16"/>
      <c r="D59" s="17"/>
      <c r="E59" s="18"/>
      <c r="F59" s="19"/>
      <c r="G59" s="22"/>
      <c r="H59" s="198"/>
      <c r="I59" s="192"/>
      <c r="J59" s="193" t="s">
        <v>28</v>
      </c>
      <c r="K59" s="194"/>
      <c r="L59" s="22"/>
      <c r="M59" s="23"/>
      <c r="N59" s="199"/>
      <c r="O59" s="24"/>
      <c r="P59" s="24"/>
      <c r="Q59" s="22"/>
      <c r="R59" s="70"/>
      <c r="S59" s="26"/>
      <c r="T59" s="22"/>
      <c r="U59" s="22"/>
      <c r="V59" s="22"/>
      <c r="W59" s="25"/>
      <c r="X59" s="26"/>
      <c r="Y59" s="22"/>
      <c r="Z59" s="22"/>
      <c r="AA59" s="22"/>
      <c r="AB59" s="70"/>
      <c r="AC59" s="26"/>
      <c r="AD59" s="22"/>
      <c r="AE59" s="22"/>
      <c r="AF59" s="22"/>
      <c r="AG59" s="70"/>
      <c r="AH59" s="26"/>
      <c r="AI59" s="22"/>
      <c r="AJ59" s="22"/>
      <c r="AK59" s="186"/>
    </row>
    <row r="60" spans="1:37" ht="11.25" customHeight="1" thickBot="1" x14ac:dyDescent="0.35">
      <c r="A60" s="14"/>
      <c r="B60" s="28"/>
      <c r="C60" s="29"/>
      <c r="D60" s="30"/>
      <c r="E60" s="31"/>
      <c r="F60" s="32"/>
      <c r="G60" s="20"/>
      <c r="H60" s="58"/>
      <c r="I60" s="26"/>
      <c r="J60" s="22"/>
      <c r="K60" s="22"/>
      <c r="L60" s="22"/>
      <c r="M60" s="23"/>
      <c r="N60" s="24"/>
      <c r="O60" s="24"/>
      <c r="P60" s="24"/>
      <c r="Q60" s="22"/>
      <c r="R60" s="70"/>
      <c r="S60" s="26"/>
      <c r="T60" s="22"/>
      <c r="U60" s="22"/>
      <c r="V60" s="22"/>
      <c r="W60" s="25"/>
      <c r="X60" s="26"/>
      <c r="Y60" s="22"/>
      <c r="Z60" s="22"/>
      <c r="AA60" s="22"/>
      <c r="AB60" s="70"/>
      <c r="AC60" s="26"/>
      <c r="AD60" s="22"/>
      <c r="AE60" s="22"/>
      <c r="AF60" s="22"/>
      <c r="AG60" s="70"/>
      <c r="AH60" s="26"/>
      <c r="AI60" s="22"/>
      <c r="AJ60" s="22"/>
      <c r="AK60" s="186"/>
    </row>
    <row r="61" spans="1:37" ht="18.75" customHeight="1" thickBot="1" x14ac:dyDescent="0.35">
      <c r="A61" s="14"/>
      <c r="B61" s="34"/>
      <c r="C61" s="35"/>
      <c r="D61" s="36"/>
      <c r="E61" s="37"/>
      <c r="F61" s="38"/>
      <c r="G61" s="22"/>
      <c r="H61" s="25"/>
      <c r="I61" s="26"/>
      <c r="J61" s="22"/>
      <c r="K61" s="22"/>
      <c r="L61" s="22"/>
      <c r="M61" s="23"/>
      <c r="N61" s="24"/>
      <c r="O61" s="24"/>
      <c r="P61" s="24"/>
      <c r="Q61" s="22"/>
      <c r="R61" s="200"/>
      <c r="S61" s="201" t="s">
        <v>26</v>
      </c>
      <c r="T61" s="202"/>
      <c r="U61" s="203"/>
      <c r="V61" s="22"/>
      <c r="W61" s="25"/>
      <c r="X61" s="26"/>
      <c r="Y61" s="22"/>
      <c r="Z61" s="22"/>
      <c r="AA61" s="22"/>
      <c r="AB61" s="70"/>
      <c r="AC61" s="26"/>
      <c r="AD61" s="22"/>
      <c r="AE61" s="22"/>
      <c r="AF61" s="22"/>
      <c r="AG61" s="70"/>
      <c r="AH61" s="26"/>
      <c r="AI61" s="22"/>
      <c r="AJ61" s="22"/>
      <c r="AK61" s="186"/>
    </row>
    <row r="62" spans="1:37" ht="11.25" customHeight="1" thickBot="1" x14ac:dyDescent="0.4">
      <c r="A62" s="43"/>
      <c r="B62" s="44"/>
      <c r="C62" s="45"/>
      <c r="D62" s="46"/>
      <c r="E62" s="27"/>
      <c r="F62" s="27"/>
      <c r="G62" s="22"/>
      <c r="H62" s="25"/>
      <c r="I62" s="26"/>
      <c r="J62" s="22"/>
      <c r="K62" s="22"/>
      <c r="L62" s="22"/>
      <c r="M62" s="23"/>
      <c r="N62" s="24"/>
      <c r="O62" s="24"/>
      <c r="P62" s="24"/>
      <c r="Q62" s="22"/>
      <c r="R62" s="204"/>
      <c r="S62" s="205" t="s">
        <v>26</v>
      </c>
      <c r="T62" s="206"/>
      <c r="U62" s="207"/>
      <c r="V62" s="55"/>
      <c r="W62" s="69"/>
      <c r="X62" s="26"/>
      <c r="Y62" s="22"/>
      <c r="Z62" s="22"/>
      <c r="AA62" s="22"/>
      <c r="AB62" s="70"/>
      <c r="AC62" s="26"/>
      <c r="AD62" s="22"/>
      <c r="AE62" s="22"/>
      <c r="AF62" s="22"/>
      <c r="AG62" s="70"/>
      <c r="AH62" s="26"/>
      <c r="AI62" s="22"/>
      <c r="AJ62" s="22"/>
      <c r="AK62" s="186"/>
    </row>
    <row r="63" spans="1:37" ht="18.75" customHeight="1" thickBot="1" x14ac:dyDescent="0.35">
      <c r="A63" s="14"/>
      <c r="B63" s="15" t="s">
        <v>95</v>
      </c>
      <c r="C63" s="16"/>
      <c r="D63" s="17"/>
      <c r="E63" s="18"/>
      <c r="F63" s="19"/>
      <c r="G63" s="20"/>
      <c r="H63" s="21"/>
      <c r="I63" s="22"/>
      <c r="J63" s="22"/>
      <c r="K63" s="22"/>
      <c r="L63" s="22"/>
      <c r="M63" s="23"/>
      <c r="N63" s="24"/>
      <c r="O63" s="24"/>
      <c r="P63" s="24"/>
      <c r="Q63" s="22"/>
      <c r="R63" s="208"/>
      <c r="S63" s="192"/>
      <c r="T63" s="193" t="s">
        <v>28</v>
      </c>
      <c r="U63" s="194"/>
      <c r="V63" s="22"/>
      <c r="W63" s="70"/>
      <c r="X63" s="26"/>
      <c r="Y63" s="22"/>
      <c r="Z63" s="22"/>
      <c r="AA63" s="22"/>
      <c r="AB63" s="70"/>
      <c r="AC63" s="26"/>
      <c r="AD63" s="22"/>
      <c r="AE63" s="22"/>
      <c r="AF63" s="22"/>
      <c r="AG63" s="70"/>
      <c r="AH63" s="26"/>
      <c r="AI63" s="22"/>
      <c r="AJ63" s="22"/>
      <c r="AK63" s="186"/>
    </row>
    <row r="64" spans="1:37" ht="11.25" customHeight="1" thickBot="1" x14ac:dyDescent="0.35">
      <c r="A64" s="14"/>
      <c r="B64" s="28"/>
      <c r="C64" s="29"/>
      <c r="D64" s="30"/>
      <c r="E64" s="31"/>
      <c r="F64" s="32"/>
      <c r="G64" s="22"/>
      <c r="H64" s="33"/>
      <c r="I64" s="22"/>
      <c r="J64" s="22"/>
      <c r="K64" s="22"/>
      <c r="L64" s="22"/>
      <c r="M64" s="23"/>
      <c r="N64" s="24"/>
      <c r="O64" s="24"/>
      <c r="P64" s="24"/>
      <c r="Q64" s="22"/>
      <c r="R64" s="70"/>
      <c r="S64" s="26"/>
      <c r="T64" s="22"/>
      <c r="U64" s="22"/>
      <c r="V64" s="22"/>
      <c r="W64" s="70"/>
      <c r="X64" s="26"/>
      <c r="Y64" s="22"/>
      <c r="Z64" s="22"/>
      <c r="AA64" s="22"/>
      <c r="AB64" s="70"/>
      <c r="AC64" s="26"/>
      <c r="AD64" s="22"/>
      <c r="AE64" s="22"/>
      <c r="AF64" s="22"/>
      <c r="AG64" s="70"/>
      <c r="AH64" s="26"/>
      <c r="AI64" s="22"/>
      <c r="AJ64" s="22"/>
      <c r="AK64" s="186"/>
    </row>
    <row r="65" spans="1:37" ht="18.75" customHeight="1" thickBot="1" x14ac:dyDescent="0.35">
      <c r="A65" s="14"/>
      <c r="B65" s="34"/>
      <c r="C65" s="35"/>
      <c r="D65" s="36"/>
      <c r="E65" s="37"/>
      <c r="F65" s="38"/>
      <c r="G65" s="22"/>
      <c r="H65" s="196"/>
      <c r="I65" s="40" t="s">
        <v>26</v>
      </c>
      <c r="J65" s="41"/>
      <c r="K65" s="42"/>
      <c r="L65" s="22"/>
      <c r="M65" s="23"/>
      <c r="N65" s="24"/>
      <c r="O65" s="24"/>
      <c r="P65" s="24"/>
      <c r="Q65" s="22"/>
      <c r="R65" s="70"/>
      <c r="S65" s="26"/>
      <c r="T65" s="22"/>
      <c r="U65" s="22"/>
      <c r="V65" s="22"/>
      <c r="W65" s="70"/>
      <c r="X65" s="26"/>
      <c r="Y65" s="22"/>
      <c r="Z65" s="22"/>
      <c r="AA65" s="22"/>
      <c r="AB65" s="70"/>
      <c r="AC65" s="26"/>
      <c r="AD65" s="22"/>
      <c r="AE65" s="22"/>
      <c r="AF65" s="22"/>
      <c r="AG65" s="70"/>
      <c r="AH65" s="26"/>
      <c r="AI65" s="22"/>
      <c r="AJ65" s="22"/>
      <c r="AK65" s="186"/>
    </row>
    <row r="66" spans="1:37" ht="10.5" customHeight="1" thickBot="1" x14ac:dyDescent="0.4">
      <c r="A66" s="43"/>
      <c r="B66" s="44"/>
      <c r="C66" s="45"/>
      <c r="D66" s="46"/>
      <c r="E66" s="27"/>
      <c r="F66" s="27"/>
      <c r="G66" s="22"/>
      <c r="H66" s="197"/>
      <c r="I66" s="48" t="s">
        <v>26</v>
      </c>
      <c r="J66" s="49"/>
      <c r="K66" s="50"/>
      <c r="L66" s="22"/>
      <c r="M66" s="23"/>
      <c r="N66" s="24"/>
      <c r="O66" s="24"/>
      <c r="P66" s="24"/>
      <c r="Q66" s="22"/>
      <c r="R66" s="70"/>
      <c r="S66" s="26"/>
      <c r="T66" s="22"/>
      <c r="U66" s="22"/>
      <c r="V66" s="22"/>
      <c r="W66" s="70"/>
      <c r="X66" s="26"/>
      <c r="Y66" s="22"/>
      <c r="Z66" s="22"/>
      <c r="AA66" s="22"/>
      <c r="AB66" s="70"/>
      <c r="AC66" s="26"/>
      <c r="AD66" s="22"/>
      <c r="AE66" s="22"/>
      <c r="AF66" s="22"/>
      <c r="AG66" s="70"/>
      <c r="AH66" s="26"/>
      <c r="AI66" s="22"/>
      <c r="AJ66" s="22"/>
      <c r="AK66" s="186"/>
    </row>
    <row r="67" spans="1:37" ht="18.75" customHeight="1" thickBot="1" x14ac:dyDescent="0.35">
      <c r="A67" s="14"/>
      <c r="B67" s="15" t="s">
        <v>103</v>
      </c>
      <c r="C67" s="16"/>
      <c r="D67" s="17"/>
      <c r="E67" s="18"/>
      <c r="F67" s="19"/>
      <c r="G67" s="22"/>
      <c r="H67" s="198"/>
      <c r="I67" s="192"/>
      <c r="J67" s="193" t="s">
        <v>28</v>
      </c>
      <c r="K67" s="194"/>
      <c r="L67" s="55"/>
      <c r="M67" s="56"/>
      <c r="N67" s="24"/>
      <c r="O67" s="24"/>
      <c r="P67" s="24"/>
      <c r="Q67" s="22"/>
      <c r="R67" s="70"/>
      <c r="S67" s="26"/>
      <c r="T67" s="22"/>
      <c r="U67" s="22"/>
      <c r="V67" s="22"/>
      <c r="W67" s="70"/>
      <c r="X67" s="26"/>
      <c r="Y67" s="22"/>
      <c r="Z67" s="22"/>
      <c r="AA67" s="22"/>
      <c r="AB67" s="70"/>
      <c r="AC67" s="26"/>
      <c r="AD67" s="22"/>
      <c r="AE67" s="22"/>
      <c r="AF67" s="22"/>
      <c r="AG67" s="70"/>
      <c r="AH67" s="26"/>
      <c r="AI67" s="22"/>
      <c r="AJ67" s="22"/>
      <c r="AK67" s="186"/>
    </row>
    <row r="68" spans="1:37" ht="11.25" customHeight="1" thickBot="1" x14ac:dyDescent="0.35">
      <c r="A68" s="14"/>
      <c r="B68" s="28"/>
      <c r="C68" s="29"/>
      <c r="D68" s="30"/>
      <c r="E68" s="31"/>
      <c r="F68" s="32"/>
      <c r="G68" s="20"/>
      <c r="H68" s="58"/>
      <c r="I68" s="26"/>
      <c r="J68" s="22"/>
      <c r="K68" s="22"/>
      <c r="L68" s="22"/>
      <c r="M68" s="195"/>
      <c r="N68" s="24"/>
      <c r="O68" s="24"/>
      <c r="P68" s="24"/>
      <c r="Q68" s="22"/>
      <c r="R68" s="70"/>
      <c r="S68" s="22"/>
      <c r="T68" s="22"/>
      <c r="U68" s="22"/>
      <c r="V68" s="22"/>
      <c r="W68" s="70"/>
      <c r="X68" s="26"/>
      <c r="Y68" s="22"/>
      <c r="Z68" s="22"/>
      <c r="AA68" s="22"/>
      <c r="AB68" s="70"/>
      <c r="AC68" s="26"/>
      <c r="AD68" s="22"/>
      <c r="AE68" s="22"/>
      <c r="AF68" s="22"/>
      <c r="AG68" s="70"/>
      <c r="AH68" s="26"/>
      <c r="AI68" s="22"/>
      <c r="AJ68" s="22"/>
      <c r="AK68" s="186"/>
    </row>
    <row r="69" spans="1:37" ht="18.75" customHeight="1" thickBot="1" x14ac:dyDescent="0.25">
      <c r="A69" s="14"/>
      <c r="B69" s="34"/>
      <c r="C69" s="35"/>
      <c r="D69" s="36"/>
      <c r="E69" s="37"/>
      <c r="F69" s="38"/>
      <c r="G69" s="22"/>
      <c r="H69" s="25"/>
      <c r="I69" s="26"/>
      <c r="J69" s="22"/>
      <c r="K69" s="22"/>
      <c r="L69" s="22"/>
      <c r="M69" s="189"/>
      <c r="N69" s="61" t="s">
        <v>26</v>
      </c>
      <c r="O69" s="62"/>
      <c r="P69" s="63"/>
      <c r="Q69" s="22"/>
      <c r="R69" s="70"/>
      <c r="S69" s="26"/>
      <c r="T69" s="22"/>
      <c r="U69" s="22"/>
      <c r="V69" s="22"/>
      <c r="W69" s="70"/>
      <c r="X69" s="26"/>
      <c r="Y69" s="22"/>
      <c r="Z69" s="22"/>
      <c r="AA69" s="22"/>
      <c r="AB69" s="70"/>
      <c r="AC69" s="26"/>
      <c r="AD69" s="22"/>
      <c r="AE69" s="22"/>
      <c r="AF69" s="22"/>
      <c r="AG69" s="70"/>
      <c r="AH69" s="26"/>
      <c r="AI69" s="22"/>
      <c r="AJ69" s="22"/>
      <c r="AK69" s="186"/>
    </row>
    <row r="70" spans="1:37" ht="11.25" customHeight="1" thickBot="1" x14ac:dyDescent="0.4">
      <c r="A70" s="43"/>
      <c r="B70" s="44"/>
      <c r="C70" s="45"/>
      <c r="D70" s="46"/>
      <c r="E70" s="27"/>
      <c r="F70" s="27"/>
      <c r="G70" s="22"/>
      <c r="H70" s="25"/>
      <c r="I70" s="26"/>
      <c r="J70" s="22"/>
      <c r="K70" s="22"/>
      <c r="L70" s="22"/>
      <c r="M70" s="190"/>
      <c r="N70" s="65" t="s">
        <v>26</v>
      </c>
      <c r="O70" s="66"/>
      <c r="P70" s="67"/>
      <c r="Q70" s="87"/>
      <c r="R70" s="58"/>
      <c r="S70" s="26"/>
      <c r="T70" s="22"/>
      <c r="U70" s="22"/>
      <c r="V70" s="22"/>
      <c r="W70" s="70"/>
      <c r="X70" s="26"/>
      <c r="Y70" s="22"/>
      <c r="Z70" s="22"/>
      <c r="AA70" s="22"/>
      <c r="AB70" s="70"/>
      <c r="AC70" s="26"/>
      <c r="AD70" s="22"/>
      <c r="AE70" s="22"/>
      <c r="AF70" s="22"/>
      <c r="AG70" s="70"/>
      <c r="AH70" s="26"/>
      <c r="AI70" s="22"/>
      <c r="AJ70" s="22"/>
      <c r="AK70" s="186"/>
    </row>
    <row r="71" spans="1:37" ht="18.75" customHeight="1" thickBot="1" x14ac:dyDescent="0.25">
      <c r="A71" s="14"/>
      <c r="B71" s="15" t="s">
        <v>81</v>
      </c>
      <c r="C71" s="16"/>
      <c r="D71" s="17"/>
      <c r="E71" s="18"/>
      <c r="F71" s="19"/>
      <c r="G71" s="22"/>
      <c r="H71" s="25"/>
      <c r="I71" s="26"/>
      <c r="J71" s="22"/>
      <c r="K71" s="22"/>
      <c r="L71" s="22"/>
      <c r="M71" s="191"/>
      <c r="N71" s="192"/>
      <c r="O71" s="193" t="s">
        <v>28</v>
      </c>
      <c r="P71" s="194"/>
      <c r="Q71" s="22"/>
      <c r="R71" s="25"/>
      <c r="S71" s="26"/>
      <c r="T71" s="22"/>
      <c r="U71" s="22"/>
      <c r="V71" s="22"/>
      <c r="W71" s="70"/>
      <c r="X71" s="26"/>
      <c r="Y71" s="22"/>
      <c r="Z71" s="22"/>
      <c r="AA71" s="22"/>
      <c r="AB71" s="70"/>
      <c r="AC71" s="26"/>
      <c r="AD71" s="22"/>
      <c r="AE71" s="22"/>
      <c r="AF71" s="22"/>
      <c r="AG71" s="70"/>
      <c r="AH71" s="26"/>
      <c r="AI71" s="22"/>
      <c r="AJ71" s="22"/>
      <c r="AK71" s="186"/>
    </row>
    <row r="72" spans="1:37" ht="11.25" customHeight="1" thickBot="1" x14ac:dyDescent="0.35">
      <c r="A72" s="14"/>
      <c r="B72" s="28"/>
      <c r="C72" s="29"/>
      <c r="D72" s="30"/>
      <c r="E72" s="31"/>
      <c r="F72" s="32"/>
      <c r="G72" s="20"/>
      <c r="H72" s="21"/>
      <c r="I72" s="209"/>
      <c r="J72" s="87"/>
      <c r="K72" s="87"/>
      <c r="L72" s="87"/>
      <c r="M72" s="72"/>
      <c r="N72" s="24"/>
      <c r="O72" s="24"/>
      <c r="P72" s="24"/>
      <c r="Q72" s="22"/>
      <c r="R72" s="25"/>
      <c r="S72" s="26"/>
      <c r="T72" s="22"/>
      <c r="U72" s="22"/>
      <c r="V72" s="22"/>
      <c r="W72" s="70"/>
      <c r="X72" s="26"/>
      <c r="Y72" s="22"/>
      <c r="Z72" s="22"/>
      <c r="AA72" s="22"/>
      <c r="AB72" s="70"/>
      <c r="AC72" s="26"/>
      <c r="AD72" s="22"/>
      <c r="AE72" s="22"/>
      <c r="AF72" s="22"/>
      <c r="AG72" s="70"/>
      <c r="AH72" s="26"/>
      <c r="AI72" s="22"/>
      <c r="AJ72" s="22"/>
      <c r="AK72" s="186"/>
    </row>
    <row r="73" spans="1:37" ht="18.75" customHeight="1" thickBot="1" x14ac:dyDescent="0.35">
      <c r="A73" s="14"/>
      <c r="B73" s="34"/>
      <c r="C73" s="35"/>
      <c r="D73" s="36"/>
      <c r="E73" s="37"/>
      <c r="F73" s="38"/>
      <c r="G73" s="22"/>
      <c r="H73" s="25"/>
      <c r="I73" s="26"/>
      <c r="J73" s="22"/>
      <c r="K73" s="22"/>
      <c r="L73" s="22"/>
      <c r="M73" s="23"/>
      <c r="N73" s="24"/>
      <c r="O73" s="24"/>
      <c r="P73" s="24"/>
      <c r="Q73" s="22"/>
      <c r="R73" s="25"/>
      <c r="S73" s="26"/>
      <c r="T73" s="22"/>
      <c r="U73" s="22"/>
      <c r="V73" s="22"/>
      <c r="W73" s="210"/>
      <c r="X73" s="211" t="s">
        <v>26</v>
      </c>
      <c r="Y73" s="212"/>
      <c r="Z73" s="213"/>
      <c r="AA73" s="22"/>
      <c r="AB73" s="70"/>
      <c r="AC73" s="26"/>
      <c r="AD73" s="22"/>
      <c r="AE73" s="22"/>
      <c r="AF73" s="22"/>
      <c r="AG73" s="70"/>
      <c r="AH73" s="26"/>
      <c r="AI73" s="22"/>
      <c r="AJ73" s="22"/>
      <c r="AK73" s="186"/>
    </row>
    <row r="74" spans="1:37" ht="10.5" customHeight="1" thickBot="1" x14ac:dyDescent="0.4">
      <c r="A74" s="43"/>
      <c r="B74" s="44"/>
      <c r="C74" s="45"/>
      <c r="D74" s="46"/>
      <c r="E74" s="27"/>
      <c r="F74" s="27"/>
      <c r="G74" s="22"/>
      <c r="H74" s="25"/>
      <c r="I74" s="26"/>
      <c r="J74" s="22"/>
      <c r="K74" s="22"/>
      <c r="L74" s="22"/>
      <c r="M74" s="23"/>
      <c r="N74" s="24"/>
      <c r="O74" s="24"/>
      <c r="P74" s="24"/>
      <c r="Q74" s="22"/>
      <c r="R74" s="25"/>
      <c r="S74" s="26"/>
      <c r="T74" s="22"/>
      <c r="U74" s="22"/>
      <c r="V74" s="22"/>
      <c r="W74" s="214"/>
      <c r="X74" s="215" t="s">
        <v>26</v>
      </c>
      <c r="Y74" s="216"/>
      <c r="Z74" s="217"/>
      <c r="AA74" s="87"/>
      <c r="AB74" s="58"/>
      <c r="AC74" s="26"/>
      <c r="AD74" s="22"/>
      <c r="AE74" s="22"/>
      <c r="AF74" s="22"/>
      <c r="AG74" s="70"/>
      <c r="AH74" s="26"/>
      <c r="AI74" s="22"/>
      <c r="AJ74" s="22"/>
      <c r="AK74" s="186"/>
    </row>
    <row r="75" spans="1:37" ht="18.75" customHeight="1" thickBot="1" x14ac:dyDescent="0.35">
      <c r="A75" s="14"/>
      <c r="B75" s="15" t="s">
        <v>56</v>
      </c>
      <c r="C75" s="16"/>
      <c r="D75" s="17"/>
      <c r="E75" s="18"/>
      <c r="F75" s="19"/>
      <c r="G75" s="22"/>
      <c r="H75" s="25"/>
      <c r="I75" s="26"/>
      <c r="J75" s="22"/>
      <c r="K75" s="22"/>
      <c r="L75" s="22"/>
      <c r="M75" s="23"/>
      <c r="N75" s="24"/>
      <c r="O75" s="24"/>
      <c r="P75" s="24"/>
      <c r="Q75" s="22"/>
      <c r="R75" s="25"/>
      <c r="S75" s="26"/>
      <c r="T75" s="22"/>
      <c r="U75" s="22"/>
      <c r="V75" s="22"/>
      <c r="W75" s="218"/>
      <c r="X75" s="192"/>
      <c r="Y75" s="193" t="s">
        <v>28</v>
      </c>
      <c r="Z75" s="194"/>
      <c r="AA75" s="22"/>
      <c r="AB75" s="25"/>
      <c r="AC75" s="26"/>
      <c r="AD75" s="22"/>
      <c r="AE75" s="22"/>
      <c r="AF75" s="22"/>
      <c r="AG75" s="70"/>
      <c r="AH75" s="26"/>
      <c r="AI75" s="22"/>
      <c r="AJ75" s="22"/>
      <c r="AK75" s="186"/>
    </row>
    <row r="76" spans="1:37" ht="11.25" customHeight="1" thickBot="1" x14ac:dyDescent="0.35">
      <c r="A76" s="14"/>
      <c r="B76" s="28"/>
      <c r="C76" s="29"/>
      <c r="D76" s="30"/>
      <c r="E76" s="31"/>
      <c r="F76" s="32"/>
      <c r="G76" s="109"/>
      <c r="H76" s="187"/>
      <c r="I76" s="188"/>
      <c r="J76" s="55"/>
      <c r="K76" s="55"/>
      <c r="L76" s="55"/>
      <c r="M76" s="56"/>
      <c r="N76" s="24"/>
      <c r="O76" s="24"/>
      <c r="P76" s="24"/>
      <c r="Q76" s="22"/>
      <c r="R76" s="25"/>
      <c r="S76" s="26"/>
      <c r="T76" s="22"/>
      <c r="U76" s="22"/>
      <c r="V76" s="22"/>
      <c r="W76" s="70"/>
      <c r="X76" s="26"/>
      <c r="Y76" s="22"/>
      <c r="Z76" s="22"/>
      <c r="AA76" s="22"/>
      <c r="AB76" s="25"/>
      <c r="AC76" s="26"/>
      <c r="AD76" s="22"/>
      <c r="AE76" s="22"/>
      <c r="AF76" s="22"/>
      <c r="AG76" s="70"/>
      <c r="AH76" s="26"/>
      <c r="AI76" s="22"/>
      <c r="AJ76" s="22"/>
      <c r="AK76" s="186"/>
    </row>
    <row r="77" spans="1:37" ht="18.75" customHeight="1" thickBot="1" x14ac:dyDescent="0.25">
      <c r="A77" s="14"/>
      <c r="B77" s="34"/>
      <c r="C77" s="35"/>
      <c r="D77" s="36"/>
      <c r="E77" s="37"/>
      <c r="F77" s="38"/>
      <c r="G77" s="22"/>
      <c r="H77" s="25"/>
      <c r="I77" s="26"/>
      <c r="J77" s="22"/>
      <c r="K77" s="22"/>
      <c r="L77" s="22"/>
      <c r="M77" s="189"/>
      <c r="N77" s="61" t="s">
        <v>26</v>
      </c>
      <c r="O77" s="62"/>
      <c r="P77" s="63"/>
      <c r="Q77" s="22"/>
      <c r="R77" s="25"/>
      <c r="S77" s="26"/>
      <c r="T77" s="22"/>
      <c r="U77" s="22"/>
      <c r="V77" s="22"/>
      <c r="W77" s="70"/>
      <c r="X77" s="26"/>
      <c r="Y77" s="22"/>
      <c r="Z77" s="22"/>
      <c r="AA77" s="22"/>
      <c r="AB77" s="25"/>
      <c r="AC77" s="26"/>
      <c r="AD77" s="22"/>
      <c r="AE77" s="22"/>
      <c r="AF77" s="22"/>
      <c r="AG77" s="70"/>
      <c r="AH77" s="26"/>
      <c r="AI77" s="22"/>
      <c r="AJ77" s="22"/>
      <c r="AK77" s="186"/>
    </row>
    <row r="78" spans="1:37" ht="11.25" customHeight="1" thickBot="1" x14ac:dyDescent="0.4">
      <c r="A78" s="43"/>
      <c r="B78" s="44"/>
      <c r="C78" s="45"/>
      <c r="D78" s="46"/>
      <c r="E78" s="27"/>
      <c r="F78" s="27"/>
      <c r="G78" s="22"/>
      <c r="H78" s="25"/>
      <c r="I78" s="26"/>
      <c r="J78" s="22"/>
      <c r="K78" s="22"/>
      <c r="L78" s="22"/>
      <c r="M78" s="190"/>
      <c r="N78" s="65" t="s">
        <v>26</v>
      </c>
      <c r="O78" s="66"/>
      <c r="P78" s="67"/>
      <c r="Q78" s="22"/>
      <c r="R78" s="25"/>
      <c r="S78" s="26"/>
      <c r="T78" s="22"/>
      <c r="U78" s="22"/>
      <c r="V78" s="22"/>
      <c r="W78" s="70"/>
      <c r="X78" s="26"/>
      <c r="Y78" s="22"/>
      <c r="Z78" s="22"/>
      <c r="AA78" s="22"/>
      <c r="AB78" s="25"/>
      <c r="AC78" s="26"/>
      <c r="AD78" s="22"/>
      <c r="AE78" s="22"/>
      <c r="AF78" s="22"/>
      <c r="AG78" s="70"/>
      <c r="AH78" s="26"/>
      <c r="AI78" s="22"/>
      <c r="AJ78" s="22"/>
      <c r="AK78" s="186"/>
    </row>
    <row r="79" spans="1:37" ht="18.75" customHeight="1" thickBot="1" x14ac:dyDescent="0.25">
      <c r="A79" s="14"/>
      <c r="B79" s="15" t="s">
        <v>69</v>
      </c>
      <c r="C79" s="16"/>
      <c r="D79" s="17"/>
      <c r="E79" s="18"/>
      <c r="F79" s="19"/>
      <c r="G79" s="20"/>
      <c r="H79" s="21"/>
      <c r="I79" s="22"/>
      <c r="J79" s="22"/>
      <c r="K79" s="22"/>
      <c r="L79" s="22"/>
      <c r="M79" s="191"/>
      <c r="N79" s="192"/>
      <c r="O79" s="193" t="s">
        <v>28</v>
      </c>
      <c r="P79" s="194"/>
      <c r="Q79" s="55"/>
      <c r="R79" s="69"/>
      <c r="S79" s="26"/>
      <c r="T79" s="22"/>
      <c r="U79" s="22"/>
      <c r="V79" s="22"/>
      <c r="W79" s="70"/>
      <c r="X79" s="26"/>
      <c r="Y79" s="22"/>
      <c r="Z79" s="22"/>
      <c r="AA79" s="22"/>
      <c r="AB79" s="25"/>
      <c r="AC79" s="26"/>
      <c r="AD79" s="22"/>
      <c r="AE79" s="22"/>
      <c r="AF79" s="22"/>
      <c r="AG79" s="70"/>
      <c r="AH79" s="26"/>
      <c r="AI79" s="22"/>
      <c r="AJ79" s="22"/>
      <c r="AK79" s="186"/>
    </row>
    <row r="80" spans="1:37" ht="11.25" customHeight="1" thickBot="1" x14ac:dyDescent="0.35">
      <c r="A80" s="14"/>
      <c r="B80" s="28"/>
      <c r="C80" s="29"/>
      <c r="D80" s="30"/>
      <c r="E80" s="31"/>
      <c r="F80" s="32"/>
      <c r="G80" s="22"/>
      <c r="H80" s="33"/>
      <c r="I80" s="22"/>
      <c r="J80" s="22"/>
      <c r="K80" s="22"/>
      <c r="L80" s="22"/>
      <c r="M80" s="195"/>
      <c r="N80" s="24"/>
      <c r="O80" s="24"/>
      <c r="P80" s="24"/>
      <c r="Q80" s="22"/>
      <c r="R80" s="70"/>
      <c r="S80" s="26"/>
      <c r="T80" s="22"/>
      <c r="U80" s="22"/>
      <c r="V80" s="22"/>
      <c r="W80" s="70"/>
      <c r="X80" s="26"/>
      <c r="Y80" s="22"/>
      <c r="Z80" s="22"/>
      <c r="AA80" s="22"/>
      <c r="AB80" s="25"/>
      <c r="AC80" s="26"/>
      <c r="AD80" s="22"/>
      <c r="AE80" s="22"/>
      <c r="AF80" s="22"/>
      <c r="AG80" s="70"/>
      <c r="AH80" s="26"/>
      <c r="AI80" s="22"/>
      <c r="AJ80" s="22"/>
      <c r="AK80" s="186"/>
    </row>
    <row r="81" spans="1:37" ht="18.75" customHeight="1" thickBot="1" x14ac:dyDescent="0.35">
      <c r="A81" s="14"/>
      <c r="B81" s="34"/>
      <c r="C81" s="35"/>
      <c r="D81" s="36"/>
      <c r="E81" s="37"/>
      <c r="F81" s="38"/>
      <c r="G81" s="22"/>
      <c r="H81" s="196"/>
      <c r="I81" s="40" t="s">
        <v>26</v>
      </c>
      <c r="J81" s="41"/>
      <c r="K81" s="42"/>
      <c r="L81" s="87"/>
      <c r="M81" s="72"/>
      <c r="N81" s="24"/>
      <c r="O81" s="24"/>
      <c r="P81" s="24"/>
      <c r="Q81" s="22"/>
      <c r="R81" s="70"/>
      <c r="S81" s="26"/>
      <c r="T81" s="22"/>
      <c r="U81" s="22"/>
      <c r="V81" s="22"/>
      <c r="W81" s="70"/>
      <c r="X81" s="26"/>
      <c r="Y81" s="22"/>
      <c r="Z81" s="22"/>
      <c r="AA81" s="22"/>
      <c r="AB81" s="25"/>
      <c r="AC81" s="26"/>
      <c r="AD81" s="22"/>
      <c r="AE81" s="22"/>
      <c r="AF81" s="22"/>
      <c r="AG81" s="70"/>
      <c r="AH81" s="26"/>
      <c r="AI81" s="22"/>
      <c r="AJ81" s="22"/>
      <c r="AK81" s="186"/>
    </row>
    <row r="82" spans="1:37" ht="10.5" customHeight="1" thickBot="1" x14ac:dyDescent="0.4">
      <c r="A82" s="43"/>
      <c r="B82" s="44"/>
      <c r="C82" s="45"/>
      <c r="D82" s="46"/>
      <c r="E82" s="27"/>
      <c r="F82" s="27"/>
      <c r="G82" s="22"/>
      <c r="H82" s="197"/>
      <c r="I82" s="48" t="s">
        <v>26</v>
      </c>
      <c r="J82" s="49"/>
      <c r="K82" s="50"/>
      <c r="L82" s="22"/>
      <c r="M82" s="23"/>
      <c r="N82" s="24"/>
      <c r="O82" s="24"/>
      <c r="P82" s="24"/>
      <c r="Q82" s="22"/>
      <c r="R82" s="70"/>
      <c r="S82" s="26"/>
      <c r="T82" s="22"/>
      <c r="U82" s="22"/>
      <c r="V82" s="22"/>
      <c r="W82" s="70"/>
      <c r="X82" s="26"/>
      <c r="Y82" s="22"/>
      <c r="Z82" s="22"/>
      <c r="AA82" s="22"/>
      <c r="AB82" s="25"/>
      <c r="AC82" s="26"/>
      <c r="AD82" s="22"/>
      <c r="AE82" s="22"/>
      <c r="AF82" s="22"/>
      <c r="AG82" s="70"/>
      <c r="AH82" s="26"/>
      <c r="AI82" s="22"/>
      <c r="AJ82" s="22"/>
      <c r="AK82" s="186"/>
    </row>
    <row r="83" spans="1:37" ht="18.75" customHeight="1" thickBot="1" x14ac:dyDescent="0.35">
      <c r="A83" s="14"/>
      <c r="B83" s="15" t="s">
        <v>41</v>
      </c>
      <c r="C83" s="16"/>
      <c r="D83" s="17"/>
      <c r="E83" s="18"/>
      <c r="F83" s="19"/>
      <c r="G83" s="22"/>
      <c r="H83" s="198"/>
      <c r="I83" s="192"/>
      <c r="J83" s="193" t="s">
        <v>28</v>
      </c>
      <c r="K83" s="194"/>
      <c r="L83" s="22"/>
      <c r="M83" s="23"/>
      <c r="N83" s="199"/>
      <c r="O83" s="24"/>
      <c r="P83" s="24"/>
      <c r="Q83" s="22"/>
      <c r="R83" s="70"/>
      <c r="S83" s="26"/>
      <c r="T83" s="22"/>
      <c r="U83" s="22"/>
      <c r="V83" s="22"/>
      <c r="W83" s="70"/>
      <c r="X83" s="26"/>
      <c r="Y83" s="22"/>
      <c r="Z83" s="22"/>
      <c r="AA83" s="22"/>
      <c r="AB83" s="25"/>
      <c r="AC83" s="26"/>
      <c r="AD83" s="22"/>
      <c r="AE83" s="22"/>
      <c r="AF83" s="22"/>
      <c r="AG83" s="70"/>
      <c r="AH83" s="26"/>
      <c r="AI83" s="22"/>
      <c r="AJ83" s="22"/>
      <c r="AK83" s="186"/>
    </row>
    <row r="84" spans="1:37" ht="11.25" customHeight="1" thickBot="1" x14ac:dyDescent="0.35">
      <c r="A84" s="14"/>
      <c r="B84" s="28"/>
      <c r="C84" s="29"/>
      <c r="D84" s="30"/>
      <c r="E84" s="31"/>
      <c r="F84" s="32"/>
      <c r="G84" s="20"/>
      <c r="H84" s="58"/>
      <c r="I84" s="26"/>
      <c r="J84" s="22"/>
      <c r="K84" s="22"/>
      <c r="L84" s="22"/>
      <c r="M84" s="23"/>
      <c r="N84" s="24"/>
      <c r="O84" s="24"/>
      <c r="P84" s="24"/>
      <c r="Q84" s="22"/>
      <c r="R84" s="70"/>
      <c r="S84" s="26"/>
      <c r="T84" s="22"/>
      <c r="U84" s="22"/>
      <c r="V84" s="22"/>
      <c r="W84" s="70"/>
      <c r="X84" s="26"/>
      <c r="Y84" s="22"/>
      <c r="Z84" s="22"/>
      <c r="AA84" s="22"/>
      <c r="AB84" s="25"/>
      <c r="AC84" s="26"/>
      <c r="AD84" s="22"/>
      <c r="AE84" s="22"/>
      <c r="AF84" s="22"/>
      <c r="AG84" s="70"/>
      <c r="AH84" s="26"/>
      <c r="AI84" s="22"/>
      <c r="AJ84" s="22"/>
      <c r="AK84" s="186"/>
    </row>
    <row r="85" spans="1:37" ht="18.75" customHeight="1" thickBot="1" x14ac:dyDescent="0.35">
      <c r="A85" s="14"/>
      <c r="B85" s="34"/>
      <c r="C85" s="35"/>
      <c r="D85" s="36"/>
      <c r="E85" s="37"/>
      <c r="F85" s="38"/>
      <c r="G85" s="22"/>
      <c r="H85" s="25"/>
      <c r="I85" s="26"/>
      <c r="J85" s="22"/>
      <c r="K85" s="22"/>
      <c r="L85" s="22"/>
      <c r="M85" s="23"/>
      <c r="N85" s="24"/>
      <c r="O85" s="24"/>
      <c r="P85" s="24"/>
      <c r="Q85" s="22"/>
      <c r="R85" s="200"/>
      <c r="S85" s="201" t="s">
        <v>26</v>
      </c>
      <c r="T85" s="202"/>
      <c r="U85" s="203"/>
      <c r="V85" s="22"/>
      <c r="W85" s="70"/>
      <c r="X85" s="26"/>
      <c r="Y85" s="22"/>
      <c r="Z85" s="22"/>
      <c r="AA85" s="22"/>
      <c r="AB85" s="25"/>
      <c r="AC85" s="26"/>
      <c r="AD85" s="22"/>
      <c r="AE85" s="22"/>
      <c r="AF85" s="22"/>
      <c r="AG85" s="70"/>
      <c r="AH85" s="26"/>
      <c r="AI85" s="22"/>
      <c r="AJ85" s="22"/>
      <c r="AK85" s="186"/>
    </row>
    <row r="86" spans="1:37" ht="11.25" customHeight="1" thickBot="1" x14ac:dyDescent="0.4">
      <c r="A86" s="43"/>
      <c r="B86" s="44"/>
      <c r="C86" s="45"/>
      <c r="D86" s="46"/>
      <c r="E86" s="27"/>
      <c r="F86" s="27"/>
      <c r="G86" s="22"/>
      <c r="H86" s="25"/>
      <c r="I86" s="26"/>
      <c r="J86" s="22"/>
      <c r="K86" s="22"/>
      <c r="L86" s="22"/>
      <c r="M86" s="23"/>
      <c r="N86" s="24"/>
      <c r="O86" s="24"/>
      <c r="P86" s="24"/>
      <c r="Q86" s="22"/>
      <c r="R86" s="204"/>
      <c r="S86" s="205" t="s">
        <v>26</v>
      </c>
      <c r="T86" s="206"/>
      <c r="U86" s="207"/>
      <c r="V86" s="87"/>
      <c r="W86" s="58"/>
      <c r="X86" s="26"/>
      <c r="Y86" s="22"/>
      <c r="Z86" s="22"/>
      <c r="AA86" s="22"/>
      <c r="AB86" s="25"/>
      <c r="AC86" s="26"/>
      <c r="AD86" s="22"/>
      <c r="AE86" s="22"/>
      <c r="AF86" s="22"/>
      <c r="AG86" s="70"/>
      <c r="AH86" s="26"/>
      <c r="AI86" s="22"/>
      <c r="AJ86" s="22"/>
      <c r="AK86" s="186"/>
    </row>
    <row r="87" spans="1:37" ht="18.75" customHeight="1" thickBot="1" x14ac:dyDescent="0.35">
      <c r="A87" s="14"/>
      <c r="B87" s="15" t="s">
        <v>93</v>
      </c>
      <c r="C87" s="16"/>
      <c r="D87" s="17"/>
      <c r="E87" s="18"/>
      <c r="F87" s="19"/>
      <c r="G87" s="20"/>
      <c r="H87" s="21"/>
      <c r="I87" s="22"/>
      <c r="J87" s="22"/>
      <c r="K87" s="22"/>
      <c r="L87" s="22"/>
      <c r="M87" s="23"/>
      <c r="N87" s="24"/>
      <c r="O87" s="24"/>
      <c r="P87" s="24"/>
      <c r="Q87" s="22"/>
      <c r="R87" s="208"/>
      <c r="S87" s="192"/>
      <c r="T87" s="193" t="s">
        <v>28</v>
      </c>
      <c r="U87" s="194"/>
      <c r="V87" s="22"/>
      <c r="W87" s="25"/>
      <c r="X87" s="26"/>
      <c r="Y87" s="22"/>
      <c r="Z87" s="22"/>
      <c r="AA87" s="22"/>
      <c r="AB87" s="25"/>
      <c r="AC87" s="26"/>
      <c r="AD87" s="22"/>
      <c r="AE87" s="22"/>
      <c r="AF87" s="22"/>
      <c r="AG87" s="70"/>
      <c r="AH87" s="26"/>
      <c r="AI87" s="22"/>
      <c r="AJ87" s="22"/>
      <c r="AK87" s="186"/>
    </row>
    <row r="88" spans="1:37" ht="11.25" customHeight="1" thickBot="1" x14ac:dyDescent="0.35">
      <c r="A88" s="14"/>
      <c r="B88" s="28"/>
      <c r="C88" s="29"/>
      <c r="D88" s="30"/>
      <c r="E88" s="31"/>
      <c r="F88" s="32"/>
      <c r="G88" s="22"/>
      <c r="H88" s="33"/>
      <c r="I88" s="22"/>
      <c r="J88" s="22"/>
      <c r="K88" s="22"/>
      <c r="L88" s="22"/>
      <c r="M88" s="23"/>
      <c r="N88" s="24"/>
      <c r="O88" s="24"/>
      <c r="P88" s="24"/>
      <c r="Q88" s="22"/>
      <c r="R88" s="70"/>
      <c r="S88" s="26"/>
      <c r="T88" s="22"/>
      <c r="U88" s="22"/>
      <c r="V88" s="22"/>
      <c r="W88" s="25"/>
      <c r="X88" s="26"/>
      <c r="Y88" s="22"/>
      <c r="Z88" s="22"/>
      <c r="AA88" s="22"/>
      <c r="AB88" s="25"/>
      <c r="AC88" s="26"/>
      <c r="AD88" s="22"/>
      <c r="AE88" s="22"/>
      <c r="AF88" s="22"/>
      <c r="AG88" s="70"/>
      <c r="AH88" s="26"/>
      <c r="AI88" s="22"/>
      <c r="AJ88" s="22"/>
      <c r="AK88" s="186"/>
    </row>
    <row r="89" spans="1:37" ht="18.75" customHeight="1" thickBot="1" x14ac:dyDescent="0.35">
      <c r="A89" s="14"/>
      <c r="B89" s="34"/>
      <c r="C89" s="35"/>
      <c r="D89" s="36"/>
      <c r="E89" s="37"/>
      <c r="F89" s="38"/>
      <c r="G89" s="22"/>
      <c r="H89" s="196"/>
      <c r="I89" s="40" t="s">
        <v>26</v>
      </c>
      <c r="J89" s="41"/>
      <c r="K89" s="42"/>
      <c r="L89" s="22"/>
      <c r="M89" s="23"/>
      <c r="N89" s="24"/>
      <c r="O89" s="24"/>
      <c r="P89" s="24"/>
      <c r="Q89" s="22"/>
      <c r="R89" s="70"/>
      <c r="S89" s="26"/>
      <c r="T89" s="22"/>
      <c r="U89" s="22"/>
      <c r="V89" s="22"/>
      <c r="W89" s="25"/>
      <c r="X89" s="26"/>
      <c r="Y89" s="22"/>
      <c r="Z89" s="22"/>
      <c r="AA89" s="22"/>
      <c r="AB89" s="25"/>
      <c r="AC89" s="26"/>
      <c r="AD89" s="22"/>
      <c r="AE89" s="22"/>
      <c r="AF89" s="22"/>
      <c r="AG89" s="70"/>
      <c r="AH89" s="26"/>
      <c r="AI89" s="22"/>
      <c r="AJ89" s="22"/>
      <c r="AK89" s="186"/>
    </row>
    <row r="90" spans="1:37" ht="10.5" customHeight="1" thickBot="1" x14ac:dyDescent="0.4">
      <c r="A90" s="43"/>
      <c r="B90" s="44"/>
      <c r="C90" s="45"/>
      <c r="D90" s="46"/>
      <c r="E90" s="27"/>
      <c r="F90" s="27"/>
      <c r="G90" s="22"/>
      <c r="H90" s="197"/>
      <c r="I90" s="48" t="s">
        <v>26</v>
      </c>
      <c r="J90" s="49"/>
      <c r="K90" s="50"/>
      <c r="L90" s="22"/>
      <c r="M90" s="23"/>
      <c r="N90" s="24"/>
      <c r="O90" s="24"/>
      <c r="P90" s="24"/>
      <c r="Q90" s="22"/>
      <c r="R90" s="70"/>
      <c r="S90" s="26"/>
      <c r="T90" s="22"/>
      <c r="U90" s="22"/>
      <c r="V90" s="22"/>
      <c r="W90" s="25"/>
      <c r="X90" s="26"/>
      <c r="Y90" s="22"/>
      <c r="Z90" s="22"/>
      <c r="AA90" s="22"/>
      <c r="AB90" s="25"/>
      <c r="AC90" s="26"/>
      <c r="AD90" s="22"/>
      <c r="AE90" s="22"/>
      <c r="AF90" s="22"/>
      <c r="AG90" s="70"/>
      <c r="AH90" s="26"/>
      <c r="AI90" s="22"/>
      <c r="AJ90" s="22"/>
      <c r="AK90" s="186"/>
    </row>
    <row r="91" spans="1:37" ht="18.75" customHeight="1" thickBot="1" x14ac:dyDescent="0.35">
      <c r="A91" s="14"/>
      <c r="B91" s="15" t="s">
        <v>102</v>
      </c>
      <c r="C91" s="16"/>
      <c r="D91" s="17"/>
      <c r="E91" s="18"/>
      <c r="F91" s="19"/>
      <c r="G91" s="22"/>
      <c r="H91" s="198"/>
      <c r="I91" s="192"/>
      <c r="J91" s="193" t="s">
        <v>28</v>
      </c>
      <c r="K91" s="194"/>
      <c r="L91" s="55"/>
      <c r="M91" s="56"/>
      <c r="N91" s="24"/>
      <c r="O91" s="24"/>
      <c r="P91" s="24"/>
      <c r="Q91" s="22"/>
      <c r="R91" s="70"/>
      <c r="S91" s="26"/>
      <c r="T91" s="22"/>
      <c r="U91" s="22"/>
      <c r="V91" s="22"/>
      <c r="W91" s="25"/>
      <c r="X91" s="26"/>
      <c r="Y91" s="22"/>
      <c r="Z91" s="22"/>
      <c r="AA91" s="22"/>
      <c r="AB91" s="25"/>
      <c r="AC91" s="26"/>
      <c r="AD91" s="22"/>
      <c r="AE91" s="22"/>
      <c r="AF91" s="22"/>
      <c r="AG91" s="70"/>
      <c r="AH91" s="26"/>
      <c r="AI91" s="22"/>
      <c r="AJ91" s="22"/>
      <c r="AK91" s="186"/>
    </row>
    <row r="92" spans="1:37" ht="11.25" customHeight="1" thickBot="1" x14ac:dyDescent="0.35">
      <c r="A92" s="14"/>
      <c r="B92" s="28"/>
      <c r="C92" s="29"/>
      <c r="D92" s="30"/>
      <c r="E92" s="31"/>
      <c r="F92" s="32"/>
      <c r="G92" s="20"/>
      <c r="H92" s="58"/>
      <c r="I92" s="26"/>
      <c r="J92" s="22"/>
      <c r="K92" s="22"/>
      <c r="L92" s="22"/>
      <c r="M92" s="195"/>
      <c r="N92" s="24"/>
      <c r="O92" s="24"/>
      <c r="P92" s="24"/>
      <c r="Q92" s="22"/>
      <c r="R92" s="70"/>
      <c r="S92" s="22"/>
      <c r="T92" s="22"/>
      <c r="U92" s="22"/>
      <c r="V92" s="22"/>
      <c r="W92" s="25"/>
      <c r="X92" s="26"/>
      <c r="Y92" s="22"/>
      <c r="Z92" s="22"/>
      <c r="AA92" s="22"/>
      <c r="AB92" s="25"/>
      <c r="AC92" s="26"/>
      <c r="AD92" s="22"/>
      <c r="AE92" s="22"/>
      <c r="AF92" s="22"/>
      <c r="AG92" s="70"/>
      <c r="AH92" s="26"/>
      <c r="AI92" s="22"/>
      <c r="AJ92" s="22"/>
      <c r="AK92" s="186"/>
    </row>
    <row r="93" spans="1:37" ht="18.75" customHeight="1" thickBot="1" x14ac:dyDescent="0.25">
      <c r="A93" s="14"/>
      <c r="B93" s="34"/>
      <c r="C93" s="35"/>
      <c r="D93" s="36"/>
      <c r="E93" s="37"/>
      <c r="F93" s="38"/>
      <c r="G93" s="22"/>
      <c r="H93" s="25"/>
      <c r="I93" s="26"/>
      <c r="J93" s="22"/>
      <c r="K93" s="22"/>
      <c r="L93" s="22"/>
      <c r="M93" s="189"/>
      <c r="N93" s="61" t="s">
        <v>26</v>
      </c>
      <c r="O93" s="62"/>
      <c r="P93" s="63"/>
      <c r="Q93" s="22"/>
      <c r="R93" s="70"/>
      <c r="S93" s="26"/>
      <c r="T93" s="22"/>
      <c r="U93" s="22"/>
      <c r="V93" s="22"/>
      <c r="W93" s="25"/>
      <c r="X93" s="26"/>
      <c r="Y93" s="22"/>
      <c r="Z93" s="22"/>
      <c r="AA93" s="22"/>
      <c r="AB93" s="25"/>
      <c r="AC93" s="26"/>
      <c r="AD93" s="22"/>
      <c r="AE93" s="22"/>
      <c r="AF93" s="22"/>
      <c r="AG93" s="70"/>
      <c r="AH93" s="26"/>
      <c r="AI93" s="22"/>
      <c r="AJ93" s="22"/>
      <c r="AK93" s="186"/>
    </row>
    <row r="94" spans="1:37" ht="11.25" customHeight="1" thickBot="1" x14ac:dyDescent="0.4">
      <c r="A94" s="43"/>
      <c r="B94" s="44"/>
      <c r="C94" s="45"/>
      <c r="D94" s="46"/>
      <c r="E94" s="27"/>
      <c r="F94" s="27"/>
      <c r="G94" s="22"/>
      <c r="H94" s="25"/>
      <c r="I94" s="26"/>
      <c r="J94" s="22"/>
      <c r="K94" s="22"/>
      <c r="L94" s="22"/>
      <c r="M94" s="190"/>
      <c r="N94" s="65" t="s">
        <v>26</v>
      </c>
      <c r="O94" s="66"/>
      <c r="P94" s="67"/>
      <c r="Q94" s="87"/>
      <c r="R94" s="58"/>
      <c r="S94" s="26"/>
      <c r="T94" s="22"/>
      <c r="U94" s="22"/>
      <c r="V94" s="22"/>
      <c r="W94" s="25"/>
      <c r="X94" s="26"/>
      <c r="Y94" s="22"/>
      <c r="Z94" s="22"/>
      <c r="AA94" s="22"/>
      <c r="AB94" s="25"/>
      <c r="AC94" s="26"/>
      <c r="AD94" s="22"/>
      <c r="AE94" s="22"/>
      <c r="AF94" s="22"/>
      <c r="AG94" s="70"/>
      <c r="AH94" s="26"/>
      <c r="AI94" s="22"/>
      <c r="AJ94" s="22"/>
      <c r="AK94" s="186"/>
    </row>
    <row r="95" spans="1:37" ht="18.75" customHeight="1" thickBot="1" x14ac:dyDescent="0.25">
      <c r="A95" s="14"/>
      <c r="B95" s="15" t="s">
        <v>82</v>
      </c>
      <c r="C95" s="16"/>
      <c r="D95" s="17"/>
      <c r="E95" s="18"/>
      <c r="F95" s="19"/>
      <c r="G95" s="22"/>
      <c r="H95" s="25"/>
      <c r="I95" s="26"/>
      <c r="J95" s="22"/>
      <c r="K95" s="22"/>
      <c r="L95" s="22"/>
      <c r="M95" s="191"/>
      <c r="N95" s="192"/>
      <c r="O95" s="193" t="s">
        <v>28</v>
      </c>
      <c r="P95" s="194"/>
      <c r="Q95" s="22"/>
      <c r="R95" s="25"/>
      <c r="S95" s="26"/>
      <c r="T95" s="22"/>
      <c r="U95" s="22"/>
      <c r="V95" s="22"/>
      <c r="W95" s="25"/>
      <c r="X95" s="26"/>
      <c r="Y95" s="22"/>
      <c r="Z95" s="22"/>
      <c r="AA95" s="22"/>
      <c r="AB95" s="25"/>
      <c r="AC95" s="26"/>
      <c r="AD95" s="22"/>
      <c r="AE95" s="22"/>
      <c r="AF95" s="22"/>
      <c r="AG95" s="70"/>
      <c r="AH95" s="90" t="s">
        <v>35</v>
      </c>
      <c r="AI95" s="90"/>
      <c r="AJ95" s="90"/>
      <c r="AK95" s="186"/>
    </row>
    <row r="96" spans="1:37" ht="11.25" customHeight="1" thickBot="1" x14ac:dyDescent="0.35">
      <c r="A96" s="14"/>
      <c r="B96" s="28"/>
      <c r="C96" s="29"/>
      <c r="D96" s="30"/>
      <c r="E96" s="31"/>
      <c r="F96" s="32"/>
      <c r="G96" s="20"/>
      <c r="H96" s="21"/>
      <c r="I96" s="209"/>
      <c r="J96" s="87"/>
      <c r="K96" s="87"/>
      <c r="L96" s="87"/>
      <c r="M96" s="72"/>
      <c r="N96" s="24"/>
      <c r="O96" s="24"/>
      <c r="P96" s="24"/>
      <c r="Q96" s="22"/>
      <c r="R96" s="25"/>
      <c r="S96" s="26"/>
      <c r="T96" s="22"/>
      <c r="U96" s="22"/>
      <c r="V96" s="22"/>
      <c r="W96" s="25"/>
      <c r="X96" s="26"/>
      <c r="Y96" s="22"/>
      <c r="Z96" s="22"/>
      <c r="AA96" s="22"/>
      <c r="AB96" s="25"/>
      <c r="AC96" s="26"/>
      <c r="AD96" s="22"/>
      <c r="AE96" s="22"/>
      <c r="AF96" s="22"/>
      <c r="AG96" s="70"/>
      <c r="AH96" s="92"/>
      <c r="AI96" s="92"/>
      <c r="AJ96" s="92"/>
      <c r="AK96" s="186"/>
    </row>
    <row r="97" spans="1:37" ht="18.75" customHeight="1" thickBot="1" x14ac:dyDescent="0.35">
      <c r="A97" s="14"/>
      <c r="B97" s="34"/>
      <c r="C97" s="35"/>
      <c r="D97" s="36"/>
      <c r="E97" s="37"/>
      <c r="F97" s="38"/>
      <c r="G97" s="22"/>
      <c r="H97" s="25"/>
      <c r="I97" s="26"/>
      <c r="J97" s="22"/>
      <c r="K97" s="22"/>
      <c r="L97" s="22"/>
      <c r="M97" s="23"/>
      <c r="N97" s="93" t="s">
        <v>67</v>
      </c>
      <c r="O97" s="93"/>
      <c r="P97" s="93"/>
      <c r="Q97" s="59"/>
      <c r="R97" s="23"/>
      <c r="S97" s="93" t="s">
        <v>36</v>
      </c>
      <c r="T97" s="93"/>
      <c r="U97" s="93"/>
      <c r="V97" s="94"/>
      <c r="W97" s="95"/>
      <c r="X97" s="93" t="s">
        <v>37</v>
      </c>
      <c r="Y97" s="93"/>
      <c r="Z97" s="93"/>
      <c r="AA97" s="96"/>
      <c r="AB97" s="97"/>
      <c r="AC97" s="93" t="s">
        <v>38</v>
      </c>
      <c r="AD97" s="93"/>
      <c r="AE97" s="93"/>
      <c r="AF97" s="22"/>
      <c r="AG97" s="221"/>
      <c r="AH97" s="222" t="s">
        <v>26</v>
      </c>
      <c r="AI97" s="223"/>
      <c r="AJ97" s="224"/>
      <c r="AK97" s="186"/>
    </row>
    <row r="98" spans="1:37" ht="10.5" customHeight="1" thickBot="1" x14ac:dyDescent="0.4">
      <c r="A98" s="43"/>
      <c r="B98" s="44"/>
      <c r="C98" s="45"/>
      <c r="D98" s="46"/>
      <c r="E98" s="27"/>
      <c r="F98" s="27"/>
      <c r="G98" s="22"/>
      <c r="H98" s="25"/>
      <c r="I98" s="26"/>
      <c r="J98" s="22"/>
      <c r="K98" s="22"/>
      <c r="L98" s="22"/>
      <c r="M98" s="23"/>
      <c r="N98" s="93"/>
      <c r="O98" s="93"/>
      <c r="P98" s="93"/>
      <c r="Q98" s="26"/>
      <c r="R98" s="225"/>
      <c r="S98" s="93"/>
      <c r="T98" s="93"/>
      <c r="U98" s="93"/>
      <c r="V98" s="94"/>
      <c r="W98" s="95"/>
      <c r="X98" s="93"/>
      <c r="Y98" s="93"/>
      <c r="Z98" s="93"/>
      <c r="AA98" s="96"/>
      <c r="AB98" s="97"/>
      <c r="AC98" s="93"/>
      <c r="AD98" s="93"/>
      <c r="AE98" s="93"/>
      <c r="AF98" s="26"/>
      <c r="AG98" s="226"/>
      <c r="AH98" s="227" t="s">
        <v>26</v>
      </c>
      <c r="AI98" s="228"/>
      <c r="AJ98" s="229"/>
      <c r="AK98" s="186"/>
    </row>
    <row r="99" spans="1:37" ht="18.75" customHeight="1" thickBot="1" x14ac:dyDescent="0.35">
      <c r="A99" s="14"/>
      <c r="B99" s="15" t="s">
        <v>85</v>
      </c>
      <c r="C99" s="16"/>
      <c r="D99" s="17"/>
      <c r="E99" s="18"/>
      <c r="F99" s="19"/>
      <c r="G99" s="22"/>
      <c r="H99" s="25"/>
      <c r="I99" s="26"/>
      <c r="J99" s="22"/>
      <c r="K99" s="22"/>
      <c r="L99" s="22"/>
      <c r="M99" s="23"/>
      <c r="N99" s="93"/>
      <c r="O99" s="93"/>
      <c r="P99" s="93"/>
      <c r="Q99" s="22"/>
      <c r="R99" s="23"/>
      <c r="S99" s="93"/>
      <c r="T99" s="93"/>
      <c r="U99" s="93"/>
      <c r="V99" s="94"/>
      <c r="W99" s="95"/>
      <c r="X99" s="93"/>
      <c r="Y99" s="93"/>
      <c r="Z99" s="93"/>
      <c r="AA99" s="96"/>
      <c r="AB99" s="97"/>
      <c r="AC99" s="93"/>
      <c r="AD99" s="93"/>
      <c r="AE99" s="93"/>
      <c r="AF99" s="22"/>
      <c r="AG99" s="231"/>
      <c r="AH99" s="192"/>
      <c r="AI99" s="193" t="s">
        <v>28</v>
      </c>
      <c r="AJ99" s="194"/>
      <c r="AK99" s="186"/>
    </row>
    <row r="100" spans="1:37" ht="11.25" customHeight="1" thickBot="1" x14ac:dyDescent="0.35">
      <c r="A100" s="14"/>
      <c r="B100" s="28"/>
      <c r="C100" s="29"/>
      <c r="D100" s="30"/>
      <c r="E100" s="31"/>
      <c r="F100" s="32"/>
      <c r="G100" s="109"/>
      <c r="H100" s="187"/>
      <c r="I100" s="188"/>
      <c r="J100" s="55"/>
      <c r="K100" s="55"/>
      <c r="L100" s="55"/>
      <c r="M100" s="56"/>
      <c r="N100" s="24"/>
      <c r="O100" s="24"/>
      <c r="P100" s="24"/>
      <c r="Q100" s="22"/>
      <c r="R100" s="25"/>
      <c r="S100" s="26"/>
      <c r="T100" s="22"/>
      <c r="U100" s="22"/>
      <c r="V100" s="22"/>
      <c r="W100" s="25"/>
      <c r="X100" s="26"/>
      <c r="Y100" s="22"/>
      <c r="Z100" s="22"/>
      <c r="AA100" s="22"/>
      <c r="AB100" s="25"/>
      <c r="AC100" s="26"/>
      <c r="AD100" s="22"/>
      <c r="AE100" s="22"/>
      <c r="AF100" s="22"/>
      <c r="AG100" s="70"/>
      <c r="AH100" s="26"/>
      <c r="AI100" s="22"/>
      <c r="AJ100" s="22"/>
      <c r="AK100" s="186"/>
    </row>
    <row r="101" spans="1:37" ht="18.75" customHeight="1" thickBot="1" x14ac:dyDescent="0.25">
      <c r="A101" s="14"/>
      <c r="B101" s="34"/>
      <c r="C101" s="35"/>
      <c r="D101" s="36"/>
      <c r="E101" s="37"/>
      <c r="F101" s="38"/>
      <c r="G101" s="22"/>
      <c r="H101" s="25"/>
      <c r="I101" s="26"/>
      <c r="J101" s="22"/>
      <c r="K101" s="22"/>
      <c r="L101" s="22"/>
      <c r="M101" s="189"/>
      <c r="N101" s="61" t="s">
        <v>26</v>
      </c>
      <c r="O101" s="62"/>
      <c r="P101" s="63"/>
      <c r="Q101" s="22"/>
      <c r="R101" s="25"/>
      <c r="S101" s="26"/>
      <c r="T101" s="22"/>
      <c r="U101" s="22"/>
      <c r="V101" s="22"/>
      <c r="W101" s="25"/>
      <c r="X101" s="26"/>
      <c r="Y101" s="22"/>
      <c r="Z101" s="22"/>
      <c r="AA101" s="22"/>
      <c r="AB101" s="25"/>
      <c r="AC101" s="26"/>
      <c r="AD101" s="22"/>
      <c r="AE101" s="22"/>
      <c r="AF101" s="22"/>
      <c r="AG101" s="70"/>
      <c r="AH101" s="26"/>
      <c r="AI101" s="22"/>
      <c r="AJ101" s="22"/>
      <c r="AK101" s="186"/>
    </row>
    <row r="102" spans="1:37" ht="11.25" customHeight="1" thickBot="1" x14ac:dyDescent="0.4">
      <c r="A102" s="43"/>
      <c r="B102" s="44"/>
      <c r="C102" s="45"/>
      <c r="D102" s="46"/>
      <c r="E102" s="27"/>
      <c r="F102" s="27"/>
      <c r="G102" s="22"/>
      <c r="H102" s="25"/>
      <c r="I102" s="26"/>
      <c r="J102" s="22"/>
      <c r="K102" s="22"/>
      <c r="L102" s="22"/>
      <c r="M102" s="190"/>
      <c r="N102" s="65" t="s">
        <v>26</v>
      </c>
      <c r="O102" s="66"/>
      <c r="P102" s="67"/>
      <c r="Q102" s="22"/>
      <c r="R102" s="25"/>
      <c r="S102" s="26"/>
      <c r="T102" s="22"/>
      <c r="U102" s="22"/>
      <c r="V102" s="22"/>
      <c r="W102" s="25"/>
      <c r="X102" s="26"/>
      <c r="Y102" s="22"/>
      <c r="Z102" s="22"/>
      <c r="AA102" s="22"/>
      <c r="AB102" s="25"/>
      <c r="AC102" s="26"/>
      <c r="AD102" s="22"/>
      <c r="AE102" s="22"/>
      <c r="AF102" s="22"/>
      <c r="AG102" s="70"/>
      <c r="AH102" s="26"/>
      <c r="AI102" s="22"/>
      <c r="AJ102" s="22"/>
      <c r="AK102" s="186"/>
    </row>
    <row r="103" spans="1:37" ht="18.75" customHeight="1" thickBot="1" x14ac:dyDescent="0.25">
      <c r="A103" s="14"/>
      <c r="B103" s="15" t="s">
        <v>88</v>
      </c>
      <c r="C103" s="16"/>
      <c r="D103" s="17"/>
      <c r="E103" s="18"/>
      <c r="F103" s="19"/>
      <c r="G103" s="20"/>
      <c r="H103" s="21"/>
      <c r="I103" s="22"/>
      <c r="J103" s="22"/>
      <c r="K103" s="22"/>
      <c r="L103" s="22"/>
      <c r="M103" s="191"/>
      <c r="N103" s="192"/>
      <c r="O103" s="193" t="s">
        <v>28</v>
      </c>
      <c r="P103" s="194"/>
      <c r="Q103" s="55"/>
      <c r="R103" s="69"/>
      <c r="S103" s="26"/>
      <c r="T103" s="22"/>
      <c r="U103" s="22"/>
      <c r="V103" s="22"/>
      <c r="W103" s="25"/>
      <c r="X103" s="26"/>
      <c r="Y103" s="22"/>
      <c r="Z103" s="22"/>
      <c r="AA103" s="22"/>
      <c r="AB103" s="25"/>
      <c r="AC103" s="26"/>
      <c r="AD103" s="22"/>
      <c r="AE103" s="22"/>
      <c r="AF103" s="22"/>
      <c r="AG103" s="70"/>
      <c r="AH103" s="26"/>
      <c r="AI103" s="22"/>
      <c r="AJ103" s="22"/>
      <c r="AK103" s="186"/>
    </row>
    <row r="104" spans="1:37" ht="11.25" customHeight="1" thickBot="1" x14ac:dyDescent="0.35">
      <c r="A104" s="14"/>
      <c r="B104" s="28"/>
      <c r="C104" s="29"/>
      <c r="D104" s="30"/>
      <c r="E104" s="31"/>
      <c r="F104" s="32"/>
      <c r="G104" s="22"/>
      <c r="H104" s="33"/>
      <c r="I104" s="22"/>
      <c r="J104" s="22"/>
      <c r="K104" s="22"/>
      <c r="L104" s="22"/>
      <c r="M104" s="195"/>
      <c r="N104" s="24"/>
      <c r="O104" s="24"/>
      <c r="P104" s="24"/>
      <c r="Q104" s="22"/>
      <c r="R104" s="70"/>
      <c r="S104" s="26"/>
      <c r="T104" s="22"/>
      <c r="U104" s="22"/>
      <c r="V104" s="22"/>
      <c r="W104" s="25"/>
      <c r="X104" s="26"/>
      <c r="Y104" s="22"/>
      <c r="Z104" s="22"/>
      <c r="AA104" s="22"/>
      <c r="AB104" s="25"/>
      <c r="AC104" s="26"/>
      <c r="AD104" s="22"/>
      <c r="AE104" s="22"/>
      <c r="AF104" s="22"/>
      <c r="AG104" s="70"/>
      <c r="AH104" s="26"/>
      <c r="AI104" s="22"/>
      <c r="AJ104" s="22"/>
      <c r="AK104" s="186"/>
    </row>
    <row r="105" spans="1:37" ht="18.75" customHeight="1" thickBot="1" x14ac:dyDescent="0.35">
      <c r="A105" s="14"/>
      <c r="B105" s="34"/>
      <c r="C105" s="35"/>
      <c r="D105" s="36"/>
      <c r="E105" s="37"/>
      <c r="F105" s="38"/>
      <c r="G105" s="22"/>
      <c r="H105" s="196"/>
      <c r="I105" s="40" t="s">
        <v>26</v>
      </c>
      <c r="J105" s="41"/>
      <c r="K105" s="42"/>
      <c r="L105" s="87"/>
      <c r="M105" s="72"/>
      <c r="N105" s="24"/>
      <c r="O105" s="24"/>
      <c r="P105" s="24"/>
      <c r="Q105" s="22"/>
      <c r="R105" s="70"/>
      <c r="S105" s="26"/>
      <c r="T105" s="22"/>
      <c r="U105" s="22"/>
      <c r="V105" s="22"/>
      <c r="W105" s="25"/>
      <c r="X105" s="26"/>
      <c r="Y105" s="22"/>
      <c r="Z105" s="22"/>
      <c r="AA105" s="22"/>
      <c r="AB105" s="25"/>
      <c r="AC105" s="26"/>
      <c r="AD105" s="22"/>
      <c r="AE105" s="22"/>
      <c r="AF105" s="22"/>
      <c r="AG105" s="70"/>
      <c r="AH105" s="26"/>
      <c r="AI105" s="22"/>
      <c r="AJ105" s="22"/>
      <c r="AK105" s="186"/>
    </row>
    <row r="106" spans="1:37" ht="12" customHeight="1" thickBot="1" x14ac:dyDescent="0.4">
      <c r="A106" s="43"/>
      <c r="B106" s="44"/>
      <c r="C106" s="45"/>
      <c r="D106" s="46"/>
      <c r="E106" s="27"/>
      <c r="F106" s="27"/>
      <c r="G106" s="22"/>
      <c r="H106" s="197"/>
      <c r="I106" s="48" t="s">
        <v>26</v>
      </c>
      <c r="J106" s="49"/>
      <c r="K106" s="50"/>
      <c r="L106" s="22"/>
      <c r="M106" s="23"/>
      <c r="N106" s="24"/>
      <c r="O106" s="24"/>
      <c r="P106" s="24"/>
      <c r="Q106" s="22"/>
      <c r="R106" s="70"/>
      <c r="S106" s="26"/>
      <c r="T106" s="22"/>
      <c r="U106" s="22"/>
      <c r="V106" s="22"/>
      <c r="W106" s="25"/>
      <c r="X106" s="26"/>
      <c r="Y106" s="22"/>
      <c r="Z106" s="22"/>
      <c r="AA106" s="22"/>
      <c r="AB106" s="25"/>
      <c r="AC106" s="26"/>
      <c r="AD106" s="22"/>
      <c r="AE106" s="22"/>
      <c r="AF106" s="22"/>
      <c r="AG106" s="70"/>
      <c r="AH106" s="26"/>
      <c r="AI106" s="22"/>
      <c r="AJ106" s="22"/>
      <c r="AK106" s="186"/>
    </row>
    <row r="107" spans="1:37" ht="18.75" customHeight="1" thickBot="1" x14ac:dyDescent="0.35">
      <c r="A107" s="14"/>
      <c r="B107" s="15" t="s">
        <v>104</v>
      </c>
      <c r="C107" s="16"/>
      <c r="D107" s="17"/>
      <c r="E107" s="18"/>
      <c r="F107" s="19"/>
      <c r="G107" s="22"/>
      <c r="H107" s="198"/>
      <c r="I107" s="192"/>
      <c r="J107" s="193" t="s">
        <v>28</v>
      </c>
      <c r="K107" s="194"/>
      <c r="L107" s="22"/>
      <c r="M107" s="23"/>
      <c r="N107" s="199"/>
      <c r="O107" s="24"/>
      <c r="P107" s="24"/>
      <c r="Q107" s="22"/>
      <c r="R107" s="70"/>
      <c r="S107" s="26"/>
      <c r="T107" s="22"/>
      <c r="U107" s="22"/>
      <c r="V107" s="22"/>
      <c r="W107" s="25"/>
      <c r="X107" s="26"/>
      <c r="Y107" s="22"/>
      <c r="Z107" s="22"/>
      <c r="AA107" s="22"/>
      <c r="AB107" s="25"/>
      <c r="AC107" s="26"/>
      <c r="AD107" s="22"/>
      <c r="AE107" s="22"/>
      <c r="AF107" s="22"/>
      <c r="AG107" s="70"/>
      <c r="AH107" s="26"/>
      <c r="AI107" s="22"/>
      <c r="AJ107" s="22"/>
      <c r="AK107" s="186"/>
    </row>
    <row r="108" spans="1:37" ht="11.25" customHeight="1" thickBot="1" x14ac:dyDescent="0.35">
      <c r="A108" s="14"/>
      <c r="B108" s="28"/>
      <c r="C108" s="29"/>
      <c r="D108" s="30"/>
      <c r="E108" s="31"/>
      <c r="F108" s="32"/>
      <c r="G108" s="20"/>
      <c r="H108" s="58"/>
      <c r="I108" s="26"/>
      <c r="J108" s="22"/>
      <c r="K108" s="22"/>
      <c r="L108" s="22"/>
      <c r="M108" s="23"/>
      <c r="N108" s="24"/>
      <c r="O108" s="24"/>
      <c r="P108" s="24"/>
      <c r="Q108" s="22"/>
      <c r="R108" s="70"/>
      <c r="S108" s="26"/>
      <c r="T108" s="22"/>
      <c r="U108" s="22"/>
      <c r="V108" s="22"/>
      <c r="W108" s="25"/>
      <c r="X108" s="26"/>
      <c r="Y108" s="22"/>
      <c r="Z108" s="22"/>
      <c r="AA108" s="22"/>
      <c r="AB108" s="25"/>
      <c r="AC108" s="26"/>
      <c r="AD108" s="22"/>
      <c r="AE108" s="22"/>
      <c r="AF108" s="22"/>
      <c r="AG108" s="70"/>
      <c r="AH108" s="26"/>
      <c r="AI108" s="22"/>
      <c r="AJ108" s="22"/>
      <c r="AK108" s="186"/>
    </row>
    <row r="109" spans="1:37" ht="18.75" customHeight="1" thickBot="1" x14ac:dyDescent="0.35">
      <c r="A109" s="14"/>
      <c r="B109" s="34"/>
      <c r="C109" s="35"/>
      <c r="D109" s="36"/>
      <c r="E109" s="37"/>
      <c r="F109" s="38"/>
      <c r="G109" s="22"/>
      <c r="H109" s="25"/>
      <c r="I109" s="26"/>
      <c r="J109" s="22"/>
      <c r="K109" s="22"/>
      <c r="L109" s="22"/>
      <c r="M109" s="23"/>
      <c r="N109" s="24"/>
      <c r="O109" s="24"/>
      <c r="P109" s="24"/>
      <c r="Q109" s="22"/>
      <c r="R109" s="200"/>
      <c r="S109" s="201" t="s">
        <v>26</v>
      </c>
      <c r="T109" s="202"/>
      <c r="U109" s="203"/>
      <c r="V109" s="22"/>
      <c r="W109" s="25"/>
      <c r="X109" s="26"/>
      <c r="Y109" s="22"/>
      <c r="Z109" s="22"/>
      <c r="AA109" s="22"/>
      <c r="AB109" s="25"/>
      <c r="AC109" s="26"/>
      <c r="AD109" s="22"/>
      <c r="AE109" s="22"/>
      <c r="AF109" s="22"/>
      <c r="AG109" s="70"/>
      <c r="AH109" s="26"/>
      <c r="AI109" s="22"/>
      <c r="AJ109" s="22"/>
      <c r="AK109" s="186"/>
    </row>
    <row r="110" spans="1:37" ht="11.25" customHeight="1" thickBot="1" x14ac:dyDescent="0.4">
      <c r="A110" s="43"/>
      <c r="B110" s="44"/>
      <c r="C110" s="45"/>
      <c r="D110" s="46"/>
      <c r="E110" s="27"/>
      <c r="F110" s="27"/>
      <c r="G110" s="22"/>
      <c r="H110" s="25"/>
      <c r="I110" s="26"/>
      <c r="J110" s="22"/>
      <c r="K110" s="22"/>
      <c r="L110" s="22"/>
      <c r="M110" s="23"/>
      <c r="N110" s="24"/>
      <c r="O110" s="24"/>
      <c r="P110" s="24"/>
      <c r="Q110" s="22"/>
      <c r="R110" s="204"/>
      <c r="S110" s="205" t="s">
        <v>26</v>
      </c>
      <c r="T110" s="206"/>
      <c r="U110" s="207"/>
      <c r="V110" s="55"/>
      <c r="W110" s="69"/>
      <c r="X110" s="26"/>
      <c r="Y110" s="22"/>
      <c r="Z110" s="22"/>
      <c r="AA110" s="22"/>
      <c r="AB110" s="25"/>
      <c r="AC110" s="26"/>
      <c r="AD110" s="22"/>
      <c r="AE110" s="22"/>
      <c r="AF110" s="22"/>
      <c r="AG110" s="70"/>
      <c r="AH110" s="26"/>
      <c r="AI110" s="22"/>
      <c r="AJ110" s="22"/>
      <c r="AK110" s="186"/>
    </row>
    <row r="111" spans="1:37" ht="18.75" customHeight="1" thickBot="1" x14ac:dyDescent="0.35">
      <c r="A111" s="14"/>
      <c r="B111" s="15" t="s">
        <v>70</v>
      </c>
      <c r="C111" s="16"/>
      <c r="D111" s="17"/>
      <c r="E111" s="18"/>
      <c r="F111" s="19"/>
      <c r="G111" s="20"/>
      <c r="H111" s="21"/>
      <c r="I111" s="22"/>
      <c r="J111" s="22"/>
      <c r="K111" s="22"/>
      <c r="L111" s="22"/>
      <c r="M111" s="23"/>
      <c r="N111" s="24"/>
      <c r="O111" s="24"/>
      <c r="P111" s="24"/>
      <c r="Q111" s="22"/>
      <c r="R111" s="208"/>
      <c r="S111" s="192"/>
      <c r="T111" s="193" t="s">
        <v>28</v>
      </c>
      <c r="U111" s="194"/>
      <c r="V111" s="22"/>
      <c r="W111" s="70"/>
      <c r="X111" s="26"/>
      <c r="Y111" s="22"/>
      <c r="Z111" s="22"/>
      <c r="AA111" s="22"/>
      <c r="AB111" s="25"/>
      <c r="AC111" s="26"/>
      <c r="AD111" s="22"/>
      <c r="AE111" s="22"/>
      <c r="AF111" s="22"/>
      <c r="AG111" s="70"/>
      <c r="AH111" s="26"/>
      <c r="AI111" s="22"/>
      <c r="AJ111" s="22"/>
      <c r="AK111" s="186"/>
    </row>
    <row r="112" spans="1:37" ht="11.25" customHeight="1" thickBot="1" x14ac:dyDescent="0.35">
      <c r="A112" s="14"/>
      <c r="B112" s="28"/>
      <c r="C112" s="29"/>
      <c r="D112" s="30"/>
      <c r="E112" s="31"/>
      <c r="F112" s="32"/>
      <c r="G112" s="22"/>
      <c r="H112" s="33"/>
      <c r="I112" s="22"/>
      <c r="J112" s="22"/>
      <c r="K112" s="22"/>
      <c r="L112" s="22"/>
      <c r="M112" s="23"/>
      <c r="N112" s="24"/>
      <c r="O112" s="24"/>
      <c r="P112" s="24"/>
      <c r="Q112" s="22"/>
      <c r="R112" s="70"/>
      <c r="S112" s="26"/>
      <c r="T112" s="22"/>
      <c r="U112" s="22"/>
      <c r="V112" s="22"/>
      <c r="W112" s="70"/>
      <c r="X112" s="26"/>
      <c r="Y112" s="22"/>
      <c r="Z112" s="22"/>
      <c r="AA112" s="22"/>
      <c r="AB112" s="25"/>
      <c r="AC112" s="26"/>
      <c r="AD112" s="22"/>
      <c r="AE112" s="22"/>
      <c r="AF112" s="22"/>
      <c r="AG112" s="70"/>
      <c r="AH112" s="26"/>
      <c r="AI112" s="22"/>
      <c r="AJ112" s="22"/>
      <c r="AK112" s="186"/>
    </row>
    <row r="113" spans="1:37" ht="18.75" customHeight="1" thickBot="1" x14ac:dyDescent="0.35">
      <c r="A113" s="14"/>
      <c r="B113" s="34"/>
      <c r="C113" s="35"/>
      <c r="D113" s="36"/>
      <c r="E113" s="37"/>
      <c r="F113" s="38"/>
      <c r="G113" s="22"/>
      <c r="H113" s="196"/>
      <c r="I113" s="40" t="s">
        <v>26</v>
      </c>
      <c r="J113" s="41"/>
      <c r="K113" s="42"/>
      <c r="L113" s="22"/>
      <c r="M113" s="23"/>
      <c r="N113" s="24"/>
      <c r="O113" s="24"/>
      <c r="P113" s="24"/>
      <c r="Q113" s="22"/>
      <c r="R113" s="70"/>
      <c r="S113" s="26"/>
      <c r="T113" s="22"/>
      <c r="U113" s="22"/>
      <c r="V113" s="22"/>
      <c r="W113" s="70"/>
      <c r="X113" s="26"/>
      <c r="Y113" s="22"/>
      <c r="Z113" s="22"/>
      <c r="AA113" s="22"/>
      <c r="AB113" s="25"/>
      <c r="AC113" s="26"/>
      <c r="AD113" s="22"/>
      <c r="AE113" s="22"/>
      <c r="AF113" s="22"/>
      <c r="AG113" s="70"/>
      <c r="AH113" s="26"/>
      <c r="AI113" s="22"/>
      <c r="AJ113" s="22"/>
      <c r="AK113" s="186"/>
    </row>
    <row r="114" spans="1:37" ht="10.5" customHeight="1" thickBot="1" x14ac:dyDescent="0.4">
      <c r="A114" s="43"/>
      <c r="B114" s="44"/>
      <c r="C114" s="45"/>
      <c r="D114" s="46"/>
      <c r="E114" s="27"/>
      <c r="F114" s="27"/>
      <c r="G114" s="22"/>
      <c r="H114" s="197"/>
      <c r="I114" s="48" t="s">
        <v>26</v>
      </c>
      <c r="J114" s="49"/>
      <c r="K114" s="50"/>
      <c r="L114" s="22"/>
      <c r="M114" s="23"/>
      <c r="N114" s="24"/>
      <c r="O114" s="24"/>
      <c r="P114" s="24"/>
      <c r="Q114" s="22"/>
      <c r="R114" s="70"/>
      <c r="S114" s="26"/>
      <c r="T114" s="22"/>
      <c r="U114" s="22"/>
      <c r="V114" s="22"/>
      <c r="W114" s="70"/>
      <c r="X114" s="26"/>
      <c r="Y114" s="22"/>
      <c r="Z114" s="22"/>
      <c r="AA114" s="22"/>
      <c r="AB114" s="25"/>
      <c r="AC114" s="26"/>
      <c r="AD114" s="22"/>
      <c r="AE114" s="22"/>
      <c r="AF114" s="22"/>
      <c r="AG114" s="70"/>
      <c r="AH114" s="26"/>
      <c r="AI114" s="22"/>
      <c r="AJ114" s="22"/>
      <c r="AK114" s="186"/>
    </row>
    <row r="115" spans="1:37" ht="18.75" customHeight="1" thickBot="1" x14ac:dyDescent="0.35">
      <c r="A115" s="14"/>
      <c r="B115" s="15" t="s">
        <v>33</v>
      </c>
      <c r="C115" s="16"/>
      <c r="D115" s="17"/>
      <c r="E115" s="18"/>
      <c r="F115" s="19"/>
      <c r="G115" s="22"/>
      <c r="H115" s="198"/>
      <c r="I115" s="192"/>
      <c r="J115" s="193" t="s">
        <v>28</v>
      </c>
      <c r="K115" s="194"/>
      <c r="L115" s="55"/>
      <c r="M115" s="56"/>
      <c r="N115" s="24"/>
      <c r="O115" s="24"/>
      <c r="P115" s="24"/>
      <c r="Q115" s="22"/>
      <c r="R115" s="70"/>
      <c r="S115" s="26"/>
      <c r="T115" s="22"/>
      <c r="U115" s="22"/>
      <c r="V115" s="22"/>
      <c r="W115" s="70"/>
      <c r="X115" s="26"/>
      <c r="Y115" s="22"/>
      <c r="Z115" s="22"/>
      <c r="AA115" s="22"/>
      <c r="AB115" s="25"/>
      <c r="AC115" s="26"/>
      <c r="AD115" s="22"/>
      <c r="AE115" s="22"/>
      <c r="AF115" s="22"/>
      <c r="AG115" s="70"/>
      <c r="AH115" s="26"/>
      <c r="AI115" s="22"/>
      <c r="AJ115" s="22"/>
      <c r="AK115" s="186"/>
    </row>
    <row r="116" spans="1:37" ht="11.25" customHeight="1" thickBot="1" x14ac:dyDescent="0.35">
      <c r="A116" s="14"/>
      <c r="B116" s="28"/>
      <c r="C116" s="29"/>
      <c r="D116" s="30"/>
      <c r="E116" s="31"/>
      <c r="F116" s="32"/>
      <c r="G116" s="20"/>
      <c r="H116" s="58"/>
      <c r="I116" s="26"/>
      <c r="J116" s="22"/>
      <c r="K116" s="22"/>
      <c r="L116" s="22"/>
      <c r="M116" s="195"/>
      <c r="N116" s="24"/>
      <c r="O116" s="24"/>
      <c r="P116" s="24"/>
      <c r="Q116" s="22"/>
      <c r="R116" s="70"/>
      <c r="S116" s="22"/>
      <c r="T116" s="22"/>
      <c r="U116" s="22"/>
      <c r="V116" s="22"/>
      <c r="W116" s="70"/>
      <c r="X116" s="26"/>
      <c r="Y116" s="22"/>
      <c r="Z116" s="22"/>
      <c r="AA116" s="22"/>
      <c r="AB116" s="25"/>
      <c r="AC116" s="26"/>
      <c r="AD116" s="22"/>
      <c r="AE116" s="22"/>
      <c r="AF116" s="22"/>
      <c r="AG116" s="70"/>
      <c r="AH116" s="26"/>
      <c r="AI116" s="22"/>
      <c r="AJ116" s="22"/>
      <c r="AK116" s="186"/>
    </row>
    <row r="117" spans="1:37" ht="18.75" customHeight="1" thickBot="1" x14ac:dyDescent="0.25">
      <c r="A117" s="14"/>
      <c r="B117" s="34"/>
      <c r="C117" s="35"/>
      <c r="D117" s="36"/>
      <c r="E117" s="37"/>
      <c r="F117" s="38"/>
      <c r="G117" s="22"/>
      <c r="H117" s="25"/>
      <c r="I117" s="26"/>
      <c r="J117" s="22"/>
      <c r="K117" s="22"/>
      <c r="L117" s="22"/>
      <c r="M117" s="189"/>
      <c r="N117" s="61" t="s">
        <v>26</v>
      </c>
      <c r="O117" s="62"/>
      <c r="P117" s="63"/>
      <c r="Q117" s="22"/>
      <c r="R117" s="70"/>
      <c r="S117" s="26"/>
      <c r="T117" s="22"/>
      <c r="U117" s="22"/>
      <c r="V117" s="22"/>
      <c r="W117" s="70"/>
      <c r="X117" s="26"/>
      <c r="Y117" s="22"/>
      <c r="Z117" s="22"/>
      <c r="AA117" s="22"/>
      <c r="AB117" s="25"/>
      <c r="AC117" s="26"/>
      <c r="AD117" s="22"/>
      <c r="AE117" s="22"/>
      <c r="AF117" s="22"/>
      <c r="AG117" s="70"/>
      <c r="AH117" s="26"/>
      <c r="AI117" s="22"/>
      <c r="AJ117" s="22"/>
      <c r="AK117" s="186"/>
    </row>
    <row r="118" spans="1:37" ht="11.25" customHeight="1" thickBot="1" x14ac:dyDescent="0.4">
      <c r="A118" s="43"/>
      <c r="B118" s="44"/>
      <c r="C118" s="45"/>
      <c r="D118" s="46"/>
      <c r="E118" s="27"/>
      <c r="F118" s="27"/>
      <c r="G118" s="22"/>
      <c r="H118" s="25"/>
      <c r="I118" s="26"/>
      <c r="J118" s="22"/>
      <c r="K118" s="22"/>
      <c r="L118" s="22"/>
      <c r="M118" s="190"/>
      <c r="N118" s="65" t="s">
        <v>26</v>
      </c>
      <c r="O118" s="66"/>
      <c r="P118" s="67"/>
      <c r="Q118" s="87"/>
      <c r="R118" s="58"/>
      <c r="S118" s="26"/>
      <c r="T118" s="22"/>
      <c r="U118" s="22"/>
      <c r="V118" s="22"/>
      <c r="W118" s="70"/>
      <c r="X118" s="26"/>
      <c r="Y118" s="22"/>
      <c r="Z118" s="22"/>
      <c r="AA118" s="22"/>
      <c r="AB118" s="25"/>
      <c r="AC118" s="26"/>
      <c r="AD118" s="22"/>
      <c r="AE118" s="22"/>
      <c r="AF118" s="22"/>
      <c r="AG118" s="70"/>
      <c r="AH118" s="26"/>
      <c r="AI118" s="22"/>
      <c r="AJ118" s="22"/>
      <c r="AK118" s="186"/>
    </row>
    <row r="119" spans="1:37" ht="18.75" customHeight="1" thickBot="1" x14ac:dyDescent="0.25">
      <c r="A119" s="14"/>
      <c r="B119" s="15" t="s">
        <v>52</v>
      </c>
      <c r="C119" s="16"/>
      <c r="D119" s="17"/>
      <c r="E119" s="18"/>
      <c r="F119" s="19"/>
      <c r="G119" s="22"/>
      <c r="H119" s="25"/>
      <c r="I119" s="26"/>
      <c r="J119" s="22"/>
      <c r="K119" s="22"/>
      <c r="L119" s="22"/>
      <c r="M119" s="191"/>
      <c r="N119" s="192"/>
      <c r="O119" s="193" t="s">
        <v>28</v>
      </c>
      <c r="P119" s="194"/>
      <c r="Q119" s="22"/>
      <c r="R119" s="25"/>
      <c r="S119" s="26"/>
      <c r="T119" s="22"/>
      <c r="U119" s="22"/>
      <c r="V119" s="22"/>
      <c r="W119" s="70"/>
      <c r="X119" s="26"/>
      <c r="Y119" s="22"/>
      <c r="Z119" s="22"/>
      <c r="AA119" s="22"/>
      <c r="AB119" s="25"/>
      <c r="AC119" s="26"/>
      <c r="AD119" s="22"/>
      <c r="AE119" s="22"/>
      <c r="AF119" s="22"/>
      <c r="AG119" s="70"/>
      <c r="AH119" s="26"/>
      <c r="AI119" s="22"/>
      <c r="AJ119" s="22"/>
      <c r="AK119" s="186"/>
    </row>
    <row r="120" spans="1:37" ht="11.25" customHeight="1" thickBot="1" x14ac:dyDescent="0.35">
      <c r="A120" s="14"/>
      <c r="B120" s="28"/>
      <c r="C120" s="29"/>
      <c r="D120" s="30"/>
      <c r="E120" s="31"/>
      <c r="F120" s="32"/>
      <c r="G120" s="20"/>
      <c r="H120" s="21"/>
      <c r="I120" s="209"/>
      <c r="J120" s="87"/>
      <c r="K120" s="87"/>
      <c r="L120" s="87"/>
      <c r="M120" s="72"/>
      <c r="N120" s="24"/>
      <c r="O120" s="24"/>
      <c r="P120" s="24"/>
      <c r="Q120" s="22"/>
      <c r="R120" s="25"/>
      <c r="S120" s="26"/>
      <c r="T120" s="22"/>
      <c r="U120" s="22"/>
      <c r="V120" s="22"/>
      <c r="W120" s="70"/>
      <c r="X120" s="26"/>
      <c r="Y120" s="22"/>
      <c r="Z120" s="22"/>
      <c r="AA120" s="22"/>
      <c r="AB120" s="25"/>
      <c r="AC120" s="26"/>
      <c r="AD120" s="22"/>
      <c r="AE120" s="22"/>
      <c r="AF120" s="22"/>
      <c r="AG120" s="70"/>
      <c r="AH120" s="26"/>
      <c r="AI120" s="22"/>
      <c r="AJ120" s="22"/>
      <c r="AK120" s="186"/>
    </row>
    <row r="121" spans="1:37" ht="18.75" customHeight="1" thickBot="1" x14ac:dyDescent="0.35">
      <c r="A121" s="14"/>
      <c r="B121" s="34"/>
      <c r="C121" s="35"/>
      <c r="D121" s="36"/>
      <c r="E121" s="37"/>
      <c r="F121" s="38"/>
      <c r="G121" s="22"/>
      <c r="H121" s="25"/>
      <c r="I121" s="26"/>
      <c r="J121" s="22"/>
      <c r="K121" s="22"/>
      <c r="L121" s="22"/>
      <c r="M121" s="23"/>
      <c r="N121" s="24"/>
      <c r="O121" s="24"/>
      <c r="P121" s="24"/>
      <c r="Q121" s="22"/>
      <c r="R121" s="25"/>
      <c r="S121" s="26"/>
      <c r="T121" s="22"/>
      <c r="U121" s="22"/>
      <c r="V121" s="22"/>
      <c r="W121" s="210"/>
      <c r="X121" s="211" t="s">
        <v>26</v>
      </c>
      <c r="Y121" s="212"/>
      <c r="Z121" s="213"/>
      <c r="AA121" s="22"/>
      <c r="AB121" s="25"/>
      <c r="AC121" s="26"/>
      <c r="AD121" s="22"/>
      <c r="AE121" s="22"/>
      <c r="AF121" s="22"/>
      <c r="AG121" s="70"/>
      <c r="AH121" s="26"/>
      <c r="AI121" s="22"/>
      <c r="AJ121" s="22"/>
      <c r="AK121" s="186"/>
    </row>
    <row r="122" spans="1:37" ht="10.5" customHeight="1" thickBot="1" x14ac:dyDescent="0.4">
      <c r="A122" s="43"/>
      <c r="B122" s="44"/>
      <c r="C122" s="45"/>
      <c r="D122" s="46"/>
      <c r="E122" s="27"/>
      <c r="F122" s="27"/>
      <c r="G122" s="22"/>
      <c r="H122" s="25"/>
      <c r="I122" s="26"/>
      <c r="J122" s="22"/>
      <c r="K122" s="22"/>
      <c r="L122" s="22"/>
      <c r="M122" s="23"/>
      <c r="N122" s="24"/>
      <c r="O122" s="24"/>
      <c r="P122" s="24"/>
      <c r="Q122" s="22"/>
      <c r="R122" s="25"/>
      <c r="S122" s="26"/>
      <c r="T122" s="22"/>
      <c r="U122" s="22"/>
      <c r="V122" s="22"/>
      <c r="W122" s="214"/>
      <c r="X122" s="215" t="s">
        <v>26</v>
      </c>
      <c r="Y122" s="216"/>
      <c r="Z122" s="217"/>
      <c r="AA122" s="55"/>
      <c r="AB122" s="69"/>
      <c r="AC122" s="26"/>
      <c r="AD122" s="22"/>
      <c r="AE122" s="22"/>
      <c r="AF122" s="22"/>
      <c r="AG122" s="70"/>
      <c r="AH122" s="26"/>
      <c r="AI122" s="22"/>
      <c r="AJ122" s="22"/>
      <c r="AK122" s="186"/>
    </row>
    <row r="123" spans="1:37" ht="18.75" customHeight="1" thickBot="1" x14ac:dyDescent="0.35">
      <c r="A123" s="14"/>
      <c r="B123" s="15" t="s">
        <v>86</v>
      </c>
      <c r="C123" s="16"/>
      <c r="D123" s="17"/>
      <c r="E123" s="18"/>
      <c r="F123" s="19"/>
      <c r="G123" s="22"/>
      <c r="H123" s="25"/>
      <c r="I123" s="26"/>
      <c r="J123" s="22"/>
      <c r="K123" s="22"/>
      <c r="L123" s="22"/>
      <c r="M123" s="23"/>
      <c r="N123" s="24"/>
      <c r="O123" s="24"/>
      <c r="P123" s="24"/>
      <c r="Q123" s="22"/>
      <c r="R123" s="25"/>
      <c r="S123" s="26"/>
      <c r="T123" s="22"/>
      <c r="U123" s="22"/>
      <c r="V123" s="22"/>
      <c r="W123" s="218"/>
      <c r="X123" s="192"/>
      <c r="Y123" s="193" t="s">
        <v>28</v>
      </c>
      <c r="Z123" s="194"/>
      <c r="AA123" s="22"/>
      <c r="AB123" s="70"/>
      <c r="AC123" s="26"/>
      <c r="AD123" s="22"/>
      <c r="AE123" s="22"/>
      <c r="AF123" s="22"/>
      <c r="AG123" s="70"/>
      <c r="AH123" s="26"/>
      <c r="AI123" s="22"/>
      <c r="AJ123" s="22"/>
      <c r="AK123" s="186"/>
    </row>
    <row r="124" spans="1:37" ht="11.25" customHeight="1" thickBot="1" x14ac:dyDescent="0.35">
      <c r="A124" s="14"/>
      <c r="B124" s="28"/>
      <c r="C124" s="29"/>
      <c r="D124" s="30"/>
      <c r="E124" s="31"/>
      <c r="F124" s="32"/>
      <c r="G124" s="109"/>
      <c r="H124" s="187"/>
      <c r="I124" s="188"/>
      <c r="J124" s="55"/>
      <c r="K124" s="55"/>
      <c r="L124" s="55"/>
      <c r="M124" s="56"/>
      <c r="N124" s="24"/>
      <c r="O124" s="24"/>
      <c r="P124" s="24"/>
      <c r="Q124" s="22"/>
      <c r="R124" s="25"/>
      <c r="S124" s="26"/>
      <c r="T124" s="22"/>
      <c r="U124" s="22"/>
      <c r="V124" s="22"/>
      <c r="W124" s="70"/>
      <c r="X124" s="26"/>
      <c r="Y124" s="22"/>
      <c r="Z124" s="22"/>
      <c r="AA124" s="22"/>
      <c r="AB124" s="70"/>
      <c r="AC124" s="26"/>
      <c r="AD124" s="22"/>
      <c r="AE124" s="22"/>
      <c r="AF124" s="22"/>
      <c r="AG124" s="70"/>
      <c r="AH124" s="26"/>
      <c r="AI124" s="22"/>
      <c r="AJ124" s="22"/>
      <c r="AK124" s="186"/>
    </row>
    <row r="125" spans="1:37" ht="18.75" customHeight="1" thickBot="1" x14ac:dyDescent="0.25">
      <c r="A125" s="14"/>
      <c r="B125" s="34"/>
      <c r="C125" s="35"/>
      <c r="D125" s="36"/>
      <c r="E125" s="37"/>
      <c r="F125" s="38"/>
      <c r="G125" s="22"/>
      <c r="H125" s="25"/>
      <c r="I125" s="26"/>
      <c r="J125" s="22"/>
      <c r="K125" s="22"/>
      <c r="L125" s="22"/>
      <c r="M125" s="189"/>
      <c r="N125" s="61" t="s">
        <v>26</v>
      </c>
      <c r="O125" s="62"/>
      <c r="P125" s="63"/>
      <c r="Q125" s="22"/>
      <c r="R125" s="25"/>
      <c r="S125" s="26"/>
      <c r="T125" s="22"/>
      <c r="U125" s="22"/>
      <c r="V125" s="22"/>
      <c r="W125" s="70"/>
      <c r="X125" s="26"/>
      <c r="Y125" s="22"/>
      <c r="Z125" s="22"/>
      <c r="AA125" s="22"/>
      <c r="AB125" s="70"/>
      <c r="AC125" s="26"/>
      <c r="AD125" s="22"/>
      <c r="AE125" s="22"/>
      <c r="AF125" s="22"/>
      <c r="AG125" s="70"/>
      <c r="AH125" s="26"/>
      <c r="AI125" s="22"/>
      <c r="AJ125" s="22"/>
      <c r="AK125" s="186"/>
    </row>
    <row r="126" spans="1:37" ht="11.25" customHeight="1" thickBot="1" x14ac:dyDescent="0.4">
      <c r="A126" s="43"/>
      <c r="B126" s="44"/>
      <c r="C126" s="45"/>
      <c r="D126" s="46"/>
      <c r="E126" s="27"/>
      <c r="F126" s="27"/>
      <c r="G126" s="22"/>
      <c r="H126" s="25"/>
      <c r="I126" s="26"/>
      <c r="J126" s="22"/>
      <c r="K126" s="22"/>
      <c r="L126" s="22"/>
      <c r="M126" s="190"/>
      <c r="N126" s="65" t="s">
        <v>26</v>
      </c>
      <c r="O126" s="66"/>
      <c r="P126" s="67"/>
      <c r="Q126" s="22"/>
      <c r="R126" s="25"/>
      <c r="S126" s="26"/>
      <c r="T126" s="22"/>
      <c r="U126" s="22"/>
      <c r="V126" s="22"/>
      <c r="W126" s="70"/>
      <c r="X126" s="26"/>
      <c r="Y126" s="22"/>
      <c r="Z126" s="22"/>
      <c r="AA126" s="22"/>
      <c r="AB126" s="70"/>
      <c r="AC126" s="26"/>
      <c r="AD126" s="22"/>
      <c r="AE126" s="22"/>
      <c r="AF126" s="22"/>
      <c r="AG126" s="70"/>
      <c r="AH126" s="26"/>
      <c r="AI126" s="22"/>
      <c r="AJ126" s="22"/>
      <c r="AK126" s="186"/>
    </row>
    <row r="127" spans="1:37" ht="18.75" customHeight="1" thickBot="1" x14ac:dyDescent="0.25">
      <c r="A127" s="14"/>
      <c r="B127" s="15" t="s">
        <v>89</v>
      </c>
      <c r="C127" s="16"/>
      <c r="D127" s="17"/>
      <c r="E127" s="18"/>
      <c r="F127" s="19"/>
      <c r="G127" s="20"/>
      <c r="H127" s="21"/>
      <c r="I127" s="22"/>
      <c r="J127" s="22"/>
      <c r="K127" s="22"/>
      <c r="L127" s="22"/>
      <c r="M127" s="191"/>
      <c r="N127" s="192"/>
      <c r="O127" s="193" t="s">
        <v>28</v>
      </c>
      <c r="P127" s="194"/>
      <c r="Q127" s="55"/>
      <c r="R127" s="69"/>
      <c r="S127" s="26"/>
      <c r="T127" s="22"/>
      <c r="U127" s="22"/>
      <c r="V127" s="22"/>
      <c r="W127" s="70"/>
      <c r="X127" s="26"/>
      <c r="Y127" s="22"/>
      <c r="Z127" s="22"/>
      <c r="AA127" s="22"/>
      <c r="AB127" s="70"/>
      <c r="AC127" s="26"/>
      <c r="AD127" s="22"/>
      <c r="AE127" s="22"/>
      <c r="AF127" s="22"/>
      <c r="AG127" s="70"/>
      <c r="AH127" s="26"/>
      <c r="AI127" s="22"/>
      <c r="AJ127" s="22"/>
      <c r="AK127" s="186"/>
    </row>
    <row r="128" spans="1:37" ht="11.25" customHeight="1" thickBot="1" x14ac:dyDescent="0.35">
      <c r="A128" s="14"/>
      <c r="B128" s="28"/>
      <c r="C128" s="29"/>
      <c r="D128" s="30"/>
      <c r="E128" s="31"/>
      <c r="F128" s="32"/>
      <c r="G128" s="22"/>
      <c r="H128" s="33"/>
      <c r="I128" s="22"/>
      <c r="J128" s="22"/>
      <c r="K128" s="22"/>
      <c r="L128" s="22"/>
      <c r="M128" s="195"/>
      <c r="N128" s="24"/>
      <c r="O128" s="24"/>
      <c r="P128" s="24"/>
      <c r="Q128" s="22"/>
      <c r="R128" s="70"/>
      <c r="S128" s="26"/>
      <c r="T128" s="22"/>
      <c r="U128" s="22"/>
      <c r="V128" s="22"/>
      <c r="W128" s="70"/>
      <c r="X128" s="26"/>
      <c r="Y128" s="22"/>
      <c r="Z128" s="22"/>
      <c r="AA128" s="22"/>
      <c r="AB128" s="70"/>
      <c r="AC128" s="26"/>
      <c r="AD128" s="22"/>
      <c r="AE128" s="22"/>
      <c r="AF128" s="22"/>
      <c r="AG128" s="70"/>
      <c r="AH128" s="26"/>
      <c r="AI128" s="22"/>
      <c r="AJ128" s="22"/>
      <c r="AK128" s="186"/>
    </row>
    <row r="129" spans="1:37" ht="18.75" customHeight="1" thickBot="1" x14ac:dyDescent="0.35">
      <c r="A129" s="14"/>
      <c r="B129" s="34"/>
      <c r="C129" s="35"/>
      <c r="D129" s="36"/>
      <c r="E129" s="37"/>
      <c r="F129" s="38"/>
      <c r="G129" s="22"/>
      <c r="H129" s="196"/>
      <c r="I129" s="40" t="s">
        <v>26</v>
      </c>
      <c r="J129" s="41"/>
      <c r="K129" s="42"/>
      <c r="L129" s="87"/>
      <c r="M129" s="72"/>
      <c r="N129" s="24"/>
      <c r="O129" s="24"/>
      <c r="P129" s="24"/>
      <c r="Q129" s="22"/>
      <c r="R129" s="70"/>
      <c r="S129" s="26"/>
      <c r="T129" s="22"/>
      <c r="U129" s="22"/>
      <c r="V129" s="22"/>
      <c r="W129" s="70"/>
      <c r="X129" s="26"/>
      <c r="Y129" s="22"/>
      <c r="Z129" s="22"/>
      <c r="AA129" s="22"/>
      <c r="AB129" s="70"/>
      <c r="AC129" s="26"/>
      <c r="AD129" s="22"/>
      <c r="AE129" s="22"/>
      <c r="AF129" s="22"/>
      <c r="AG129" s="70"/>
      <c r="AH129" s="26"/>
      <c r="AI129" s="22"/>
      <c r="AJ129" s="22"/>
      <c r="AK129" s="186"/>
    </row>
    <row r="130" spans="1:37" ht="10.5" customHeight="1" thickBot="1" x14ac:dyDescent="0.4">
      <c r="A130" s="43"/>
      <c r="B130" s="44"/>
      <c r="C130" s="45"/>
      <c r="D130" s="46"/>
      <c r="E130" s="27"/>
      <c r="F130" s="27"/>
      <c r="G130" s="22"/>
      <c r="H130" s="197"/>
      <c r="I130" s="48" t="s">
        <v>26</v>
      </c>
      <c r="J130" s="49"/>
      <c r="K130" s="50"/>
      <c r="L130" s="22"/>
      <c r="M130" s="23"/>
      <c r="N130" s="24"/>
      <c r="O130" s="24"/>
      <c r="P130" s="24"/>
      <c r="Q130" s="22"/>
      <c r="R130" s="70"/>
      <c r="S130" s="26"/>
      <c r="T130" s="22"/>
      <c r="U130" s="22"/>
      <c r="V130" s="22"/>
      <c r="W130" s="70"/>
      <c r="X130" s="26"/>
      <c r="Y130" s="22"/>
      <c r="Z130" s="22"/>
      <c r="AA130" s="22"/>
      <c r="AB130" s="70"/>
      <c r="AC130" s="26"/>
      <c r="AD130" s="22"/>
      <c r="AE130" s="22"/>
      <c r="AF130" s="22"/>
      <c r="AG130" s="70"/>
      <c r="AH130" s="26"/>
      <c r="AI130" s="22"/>
      <c r="AJ130" s="22"/>
      <c r="AK130" s="186"/>
    </row>
    <row r="131" spans="1:37" ht="18.75" customHeight="1" thickBot="1" x14ac:dyDescent="0.35">
      <c r="A131" s="14"/>
      <c r="B131" s="15" t="s">
        <v>105</v>
      </c>
      <c r="C131" s="16"/>
      <c r="D131" s="17"/>
      <c r="E131" s="18"/>
      <c r="F131" s="19"/>
      <c r="G131" s="22"/>
      <c r="H131" s="198"/>
      <c r="I131" s="192"/>
      <c r="J131" s="193" t="s">
        <v>28</v>
      </c>
      <c r="K131" s="194"/>
      <c r="L131" s="22"/>
      <c r="M131" s="23"/>
      <c r="N131" s="199"/>
      <c r="O131" s="24"/>
      <c r="P131" s="24"/>
      <c r="Q131" s="22"/>
      <c r="R131" s="70"/>
      <c r="S131" s="26"/>
      <c r="T131" s="22"/>
      <c r="U131" s="22"/>
      <c r="V131" s="22"/>
      <c r="W131" s="70"/>
      <c r="X131" s="26"/>
      <c r="Y131" s="22"/>
      <c r="Z131" s="22"/>
      <c r="AA131" s="22"/>
      <c r="AB131" s="70"/>
      <c r="AC131" s="26"/>
      <c r="AD131" s="22"/>
      <c r="AE131" s="22"/>
      <c r="AF131" s="22"/>
      <c r="AG131" s="70"/>
      <c r="AH131" s="26"/>
      <c r="AI131" s="22"/>
      <c r="AJ131" s="22"/>
      <c r="AK131" s="186"/>
    </row>
    <row r="132" spans="1:37" ht="11.25" customHeight="1" thickBot="1" x14ac:dyDescent="0.35">
      <c r="A132" s="14"/>
      <c r="B132" s="28"/>
      <c r="C132" s="29"/>
      <c r="D132" s="30"/>
      <c r="E132" s="31"/>
      <c r="F132" s="32"/>
      <c r="G132" s="20"/>
      <c r="H132" s="58"/>
      <c r="I132" s="26"/>
      <c r="J132" s="22"/>
      <c r="K132" s="22"/>
      <c r="L132" s="22"/>
      <c r="M132" s="23"/>
      <c r="N132" s="24"/>
      <c r="O132" s="24"/>
      <c r="P132" s="24"/>
      <c r="Q132" s="22"/>
      <c r="R132" s="70"/>
      <c r="S132" s="26"/>
      <c r="T132" s="22"/>
      <c r="U132" s="22"/>
      <c r="V132" s="22"/>
      <c r="W132" s="70"/>
      <c r="X132" s="26"/>
      <c r="Y132" s="22"/>
      <c r="Z132" s="22"/>
      <c r="AA132" s="22"/>
      <c r="AB132" s="70"/>
      <c r="AC132" s="26"/>
      <c r="AD132" s="22"/>
      <c r="AE132" s="22"/>
      <c r="AF132" s="22"/>
      <c r="AG132" s="70"/>
      <c r="AH132" s="26"/>
      <c r="AI132" s="22"/>
      <c r="AJ132" s="22"/>
      <c r="AK132" s="186"/>
    </row>
    <row r="133" spans="1:37" ht="18.75" customHeight="1" thickBot="1" x14ac:dyDescent="0.35">
      <c r="A133" s="14"/>
      <c r="B133" s="34"/>
      <c r="C133" s="35"/>
      <c r="D133" s="36"/>
      <c r="E133" s="37"/>
      <c r="F133" s="38"/>
      <c r="G133" s="22"/>
      <c r="H133" s="25"/>
      <c r="I133" s="26"/>
      <c r="J133" s="22"/>
      <c r="K133" s="22"/>
      <c r="L133" s="22"/>
      <c r="M133" s="23"/>
      <c r="N133" s="24"/>
      <c r="O133" s="24"/>
      <c r="P133" s="24"/>
      <c r="Q133" s="22"/>
      <c r="R133" s="200"/>
      <c r="S133" s="201" t="s">
        <v>26</v>
      </c>
      <c r="T133" s="202"/>
      <c r="U133" s="203"/>
      <c r="V133" s="22"/>
      <c r="W133" s="70"/>
      <c r="X133" s="26"/>
      <c r="Y133" s="22"/>
      <c r="Z133" s="22"/>
      <c r="AA133" s="22"/>
      <c r="AB133" s="70"/>
      <c r="AC133" s="26"/>
      <c r="AD133" s="22"/>
      <c r="AE133" s="22"/>
      <c r="AF133" s="22"/>
      <c r="AG133" s="70"/>
      <c r="AH133" s="26"/>
      <c r="AI133" s="22"/>
      <c r="AJ133" s="22"/>
      <c r="AK133" s="186"/>
    </row>
    <row r="134" spans="1:37" ht="11.25" customHeight="1" thickBot="1" x14ac:dyDescent="0.4">
      <c r="A134" s="43"/>
      <c r="B134" s="44"/>
      <c r="C134" s="45"/>
      <c r="D134" s="46"/>
      <c r="E134" s="27"/>
      <c r="F134" s="27"/>
      <c r="G134" s="22"/>
      <c r="H134" s="25"/>
      <c r="I134" s="26"/>
      <c r="J134" s="22"/>
      <c r="K134" s="22"/>
      <c r="L134" s="22"/>
      <c r="M134" s="23"/>
      <c r="N134" s="24"/>
      <c r="O134" s="24"/>
      <c r="P134" s="24"/>
      <c r="Q134" s="22"/>
      <c r="R134" s="204"/>
      <c r="S134" s="205" t="s">
        <v>26</v>
      </c>
      <c r="T134" s="206"/>
      <c r="U134" s="207"/>
      <c r="V134" s="87"/>
      <c r="W134" s="58"/>
      <c r="X134" s="26"/>
      <c r="Y134" s="22"/>
      <c r="Z134" s="22"/>
      <c r="AA134" s="22"/>
      <c r="AB134" s="70"/>
      <c r="AC134" s="26"/>
      <c r="AD134" s="22"/>
      <c r="AE134" s="22"/>
      <c r="AF134" s="22"/>
      <c r="AG134" s="70"/>
      <c r="AH134" s="26"/>
      <c r="AI134" s="22"/>
      <c r="AJ134" s="22"/>
      <c r="AK134" s="186"/>
    </row>
    <row r="135" spans="1:37" ht="18.75" customHeight="1" thickBot="1" x14ac:dyDescent="0.35">
      <c r="A135" s="14"/>
      <c r="B135" s="15" t="s">
        <v>68</v>
      </c>
      <c r="C135" s="16"/>
      <c r="D135" s="17"/>
      <c r="E135" s="18"/>
      <c r="F135" s="19"/>
      <c r="G135" s="20"/>
      <c r="H135" s="21"/>
      <c r="I135" s="22"/>
      <c r="J135" s="22"/>
      <c r="K135" s="22"/>
      <c r="L135" s="22"/>
      <c r="M135" s="23"/>
      <c r="N135" s="24"/>
      <c r="O135" s="24"/>
      <c r="P135" s="24"/>
      <c r="Q135" s="22"/>
      <c r="R135" s="208"/>
      <c r="S135" s="192"/>
      <c r="T135" s="193" t="s">
        <v>28</v>
      </c>
      <c r="U135" s="194"/>
      <c r="V135" s="22"/>
      <c r="W135" s="25"/>
      <c r="X135" s="26"/>
      <c r="Y135" s="22"/>
      <c r="Z135" s="22"/>
      <c r="AA135" s="22"/>
      <c r="AB135" s="70"/>
      <c r="AC135" s="26"/>
      <c r="AD135" s="22"/>
      <c r="AE135" s="22"/>
      <c r="AF135" s="22"/>
      <c r="AG135" s="70"/>
      <c r="AH135" s="26"/>
      <c r="AI135" s="22"/>
      <c r="AJ135" s="22"/>
      <c r="AK135" s="186"/>
    </row>
    <row r="136" spans="1:37" ht="11.25" customHeight="1" thickBot="1" x14ac:dyDescent="0.35">
      <c r="A136" s="14"/>
      <c r="B136" s="28"/>
      <c r="C136" s="29"/>
      <c r="D136" s="30"/>
      <c r="E136" s="31"/>
      <c r="F136" s="32"/>
      <c r="G136" s="22"/>
      <c r="H136" s="33"/>
      <c r="I136" s="22"/>
      <c r="J136" s="22"/>
      <c r="K136" s="22"/>
      <c r="L136" s="22"/>
      <c r="M136" s="23"/>
      <c r="N136" s="24"/>
      <c r="O136" s="24"/>
      <c r="P136" s="24"/>
      <c r="Q136" s="22"/>
      <c r="R136" s="70"/>
      <c r="S136" s="26"/>
      <c r="T136" s="22"/>
      <c r="U136" s="22"/>
      <c r="V136" s="22"/>
      <c r="W136" s="25"/>
      <c r="X136" s="26"/>
      <c r="Y136" s="22"/>
      <c r="Z136" s="22"/>
      <c r="AA136" s="22"/>
      <c r="AB136" s="70"/>
      <c r="AC136" s="26"/>
      <c r="AD136" s="22"/>
      <c r="AE136" s="22"/>
      <c r="AF136" s="22"/>
      <c r="AG136" s="70"/>
      <c r="AH136" s="26"/>
      <c r="AI136" s="22"/>
      <c r="AJ136" s="22"/>
      <c r="AK136" s="186"/>
    </row>
    <row r="137" spans="1:37" ht="18.75" customHeight="1" thickBot="1" x14ac:dyDescent="0.35">
      <c r="A137" s="14"/>
      <c r="B137" s="34"/>
      <c r="C137" s="35"/>
      <c r="D137" s="36"/>
      <c r="E137" s="37"/>
      <c r="F137" s="38"/>
      <c r="G137" s="22"/>
      <c r="H137" s="196"/>
      <c r="I137" s="40" t="s">
        <v>26</v>
      </c>
      <c r="J137" s="41"/>
      <c r="K137" s="42"/>
      <c r="L137" s="22"/>
      <c r="M137" s="23"/>
      <c r="N137" s="24"/>
      <c r="O137" s="24"/>
      <c r="P137" s="24"/>
      <c r="Q137" s="22"/>
      <c r="R137" s="70"/>
      <c r="S137" s="26"/>
      <c r="T137" s="22"/>
      <c r="U137" s="22"/>
      <c r="V137" s="22"/>
      <c r="W137" s="25"/>
      <c r="X137" s="26"/>
      <c r="Y137" s="22"/>
      <c r="Z137" s="22"/>
      <c r="AA137" s="22"/>
      <c r="AB137" s="70"/>
      <c r="AC137" s="26"/>
      <c r="AD137" s="22"/>
      <c r="AE137" s="22"/>
      <c r="AF137" s="22"/>
      <c r="AG137" s="70"/>
      <c r="AH137" s="26"/>
      <c r="AI137" s="22"/>
      <c r="AJ137" s="22"/>
      <c r="AK137" s="186"/>
    </row>
    <row r="138" spans="1:37" ht="10.5" customHeight="1" thickBot="1" x14ac:dyDescent="0.4">
      <c r="A138" s="43"/>
      <c r="B138" s="44"/>
      <c r="C138" s="45"/>
      <c r="D138" s="46"/>
      <c r="E138" s="27"/>
      <c r="F138" s="27"/>
      <c r="G138" s="22"/>
      <c r="H138" s="197"/>
      <c r="I138" s="48" t="s">
        <v>26</v>
      </c>
      <c r="J138" s="49"/>
      <c r="K138" s="50"/>
      <c r="L138" s="22"/>
      <c r="M138" s="23"/>
      <c r="N138" s="24"/>
      <c r="O138" s="24"/>
      <c r="P138" s="24"/>
      <c r="Q138" s="22"/>
      <c r="R138" s="70"/>
      <c r="S138" s="26"/>
      <c r="T138" s="22"/>
      <c r="U138" s="22"/>
      <c r="V138" s="22"/>
      <c r="W138" s="25"/>
      <c r="X138" s="26"/>
      <c r="Y138" s="22"/>
      <c r="Z138" s="22"/>
      <c r="AA138" s="22"/>
      <c r="AB138" s="70"/>
      <c r="AC138" s="26"/>
      <c r="AD138" s="22"/>
      <c r="AE138" s="22"/>
      <c r="AF138" s="22"/>
      <c r="AG138" s="70"/>
      <c r="AH138" s="26"/>
      <c r="AI138" s="22"/>
      <c r="AJ138" s="22"/>
      <c r="AK138" s="186"/>
    </row>
    <row r="139" spans="1:37" ht="18.75" customHeight="1" thickBot="1" x14ac:dyDescent="0.35">
      <c r="A139" s="14"/>
      <c r="B139" s="15" t="s">
        <v>45</v>
      </c>
      <c r="C139" s="16"/>
      <c r="D139" s="17"/>
      <c r="E139" s="18"/>
      <c r="F139" s="19"/>
      <c r="G139" s="22"/>
      <c r="H139" s="198"/>
      <c r="I139" s="192"/>
      <c r="J139" s="193" t="s">
        <v>28</v>
      </c>
      <c r="K139" s="194"/>
      <c r="L139" s="55"/>
      <c r="M139" s="56"/>
      <c r="N139" s="24"/>
      <c r="O139" s="24"/>
      <c r="P139" s="24"/>
      <c r="Q139" s="22"/>
      <c r="R139" s="70"/>
      <c r="S139" s="26"/>
      <c r="T139" s="22"/>
      <c r="U139" s="22"/>
      <c r="V139" s="22"/>
      <c r="W139" s="25"/>
      <c r="X139" s="26"/>
      <c r="Y139" s="22"/>
      <c r="Z139" s="22"/>
      <c r="AA139" s="22"/>
      <c r="AB139" s="70"/>
      <c r="AC139" s="26"/>
      <c r="AD139" s="22"/>
      <c r="AE139" s="22"/>
      <c r="AF139" s="22"/>
      <c r="AG139" s="70"/>
      <c r="AH139" s="26"/>
      <c r="AI139" s="22"/>
      <c r="AJ139" s="22"/>
      <c r="AK139" s="186"/>
    </row>
    <row r="140" spans="1:37" ht="11.25" customHeight="1" thickBot="1" x14ac:dyDescent="0.35">
      <c r="A140" s="14"/>
      <c r="B140" s="28"/>
      <c r="C140" s="29"/>
      <c r="D140" s="30"/>
      <c r="E140" s="31"/>
      <c r="F140" s="32"/>
      <c r="G140" s="20"/>
      <c r="H140" s="58"/>
      <c r="I140" s="26"/>
      <c r="J140" s="22"/>
      <c r="K140" s="22"/>
      <c r="L140" s="22"/>
      <c r="M140" s="195"/>
      <c r="N140" s="24"/>
      <c r="O140" s="24"/>
      <c r="P140" s="24"/>
      <c r="Q140" s="22"/>
      <c r="R140" s="70"/>
      <c r="S140" s="22"/>
      <c r="T140" s="22"/>
      <c r="U140" s="22"/>
      <c r="V140" s="22"/>
      <c r="W140" s="25"/>
      <c r="X140" s="26"/>
      <c r="Y140" s="22"/>
      <c r="Z140" s="22"/>
      <c r="AA140" s="22"/>
      <c r="AB140" s="70"/>
      <c r="AC140" s="26"/>
      <c r="AD140" s="22"/>
      <c r="AE140" s="22"/>
      <c r="AF140" s="22"/>
      <c r="AG140" s="70"/>
      <c r="AH140" s="26"/>
      <c r="AI140" s="22"/>
      <c r="AJ140" s="22"/>
      <c r="AK140" s="186"/>
    </row>
    <row r="141" spans="1:37" ht="18.75" customHeight="1" thickBot="1" x14ac:dyDescent="0.25">
      <c r="A141" s="14"/>
      <c r="B141" s="34"/>
      <c r="C141" s="35"/>
      <c r="D141" s="36"/>
      <c r="E141" s="37"/>
      <c r="F141" s="38"/>
      <c r="G141" s="22"/>
      <c r="H141" s="25"/>
      <c r="I141" s="26"/>
      <c r="J141" s="22"/>
      <c r="K141" s="22"/>
      <c r="L141" s="22"/>
      <c r="M141" s="189"/>
      <c r="N141" s="61" t="s">
        <v>26</v>
      </c>
      <c r="O141" s="62"/>
      <c r="P141" s="63"/>
      <c r="Q141" s="22"/>
      <c r="R141" s="70"/>
      <c r="S141" s="26"/>
      <c r="T141" s="22"/>
      <c r="U141" s="22"/>
      <c r="V141" s="22"/>
      <c r="W141" s="25"/>
      <c r="X141" s="26"/>
      <c r="Y141" s="22"/>
      <c r="Z141" s="22"/>
      <c r="AA141" s="22"/>
      <c r="AB141" s="70"/>
      <c r="AC141" s="26"/>
      <c r="AD141" s="22"/>
      <c r="AE141" s="22"/>
      <c r="AF141" s="22"/>
      <c r="AG141" s="70"/>
      <c r="AH141" s="26"/>
      <c r="AI141" s="22"/>
      <c r="AJ141" s="22"/>
      <c r="AK141" s="186"/>
    </row>
    <row r="142" spans="1:37" ht="11.25" customHeight="1" thickBot="1" x14ac:dyDescent="0.4">
      <c r="A142" s="43"/>
      <c r="B142" s="44"/>
      <c r="C142" s="45"/>
      <c r="D142" s="46"/>
      <c r="E142" s="27"/>
      <c r="F142" s="27"/>
      <c r="G142" s="22"/>
      <c r="H142" s="25"/>
      <c r="I142" s="26"/>
      <c r="J142" s="22"/>
      <c r="K142" s="22"/>
      <c r="L142" s="22"/>
      <c r="M142" s="190"/>
      <c r="N142" s="65" t="s">
        <v>26</v>
      </c>
      <c r="O142" s="66"/>
      <c r="P142" s="67"/>
      <c r="Q142" s="87"/>
      <c r="R142" s="58"/>
      <c r="S142" s="26"/>
      <c r="T142" s="22"/>
      <c r="U142" s="22"/>
      <c r="V142" s="22"/>
      <c r="W142" s="25"/>
      <c r="X142" s="26"/>
      <c r="Y142" s="22"/>
      <c r="Z142" s="22"/>
      <c r="AA142" s="22"/>
      <c r="AB142" s="70"/>
      <c r="AC142" s="26"/>
      <c r="AD142" s="22"/>
      <c r="AE142" s="22"/>
      <c r="AF142" s="22"/>
      <c r="AG142" s="70"/>
      <c r="AH142" s="26"/>
      <c r="AI142" s="22"/>
      <c r="AJ142" s="22"/>
      <c r="AK142" s="186"/>
    </row>
    <row r="143" spans="1:37" ht="18.75" customHeight="1" thickBot="1" x14ac:dyDescent="0.25">
      <c r="A143" s="14"/>
      <c r="B143" s="15" t="s">
        <v>49</v>
      </c>
      <c r="C143" s="16"/>
      <c r="D143" s="17"/>
      <c r="E143" s="18"/>
      <c r="F143" s="19"/>
      <c r="G143" s="22"/>
      <c r="H143" s="25"/>
      <c r="I143" s="26"/>
      <c r="J143" s="22"/>
      <c r="K143" s="22"/>
      <c r="L143" s="22"/>
      <c r="M143" s="191"/>
      <c r="N143" s="192"/>
      <c r="O143" s="193" t="s">
        <v>28</v>
      </c>
      <c r="P143" s="194"/>
      <c r="Q143" s="22"/>
      <c r="R143" s="25"/>
      <c r="S143" s="26"/>
      <c r="T143" s="22"/>
      <c r="U143" s="22"/>
      <c r="V143" s="22"/>
      <c r="W143" s="25"/>
      <c r="X143" s="26"/>
      <c r="Y143" s="22"/>
      <c r="Z143" s="22"/>
      <c r="AA143" s="22"/>
      <c r="AB143" s="70"/>
      <c r="AC143" s="26"/>
      <c r="AD143" s="22"/>
      <c r="AE143" s="22"/>
      <c r="AF143" s="22"/>
      <c r="AG143" s="70"/>
      <c r="AH143" s="26"/>
      <c r="AI143" s="22"/>
      <c r="AJ143" s="22"/>
      <c r="AK143" s="186"/>
    </row>
    <row r="144" spans="1:37" ht="11.25" customHeight="1" thickBot="1" x14ac:dyDescent="0.35">
      <c r="A144" s="14"/>
      <c r="B144" s="28"/>
      <c r="C144" s="29"/>
      <c r="D144" s="30"/>
      <c r="E144" s="31"/>
      <c r="F144" s="32"/>
      <c r="G144" s="20"/>
      <c r="H144" s="21"/>
      <c r="I144" s="209"/>
      <c r="J144" s="87"/>
      <c r="K144" s="87"/>
      <c r="L144" s="87"/>
      <c r="M144" s="72"/>
      <c r="N144" s="24"/>
      <c r="O144" s="24"/>
      <c r="P144" s="24"/>
      <c r="Q144" s="22"/>
      <c r="R144" s="25"/>
      <c r="S144" s="26"/>
      <c r="T144" s="22"/>
      <c r="U144" s="22"/>
      <c r="V144" s="22"/>
      <c r="W144" s="25"/>
      <c r="X144" s="26"/>
      <c r="Y144" s="22"/>
      <c r="Z144" s="22"/>
      <c r="AA144" s="22"/>
      <c r="AB144" s="70"/>
      <c r="AC144" s="26"/>
      <c r="AD144" s="22"/>
      <c r="AE144" s="22"/>
      <c r="AF144" s="22"/>
      <c r="AG144" s="70"/>
      <c r="AH144" s="26"/>
      <c r="AI144" s="22"/>
      <c r="AJ144" s="22"/>
      <c r="AK144" s="186"/>
    </row>
    <row r="145" spans="1:37" ht="18.75" customHeight="1" thickBot="1" x14ac:dyDescent="0.35">
      <c r="A145" s="14"/>
      <c r="B145" s="34"/>
      <c r="C145" s="35"/>
      <c r="D145" s="36"/>
      <c r="E145" s="37"/>
      <c r="F145" s="38"/>
      <c r="G145" s="22"/>
      <c r="H145" s="25"/>
      <c r="I145" s="26"/>
      <c r="J145" s="22"/>
      <c r="K145" s="22"/>
      <c r="L145" s="22"/>
      <c r="M145" s="23"/>
      <c r="N145" s="24"/>
      <c r="O145" s="24"/>
      <c r="P145" s="24"/>
      <c r="Q145" s="22"/>
      <c r="R145" s="25"/>
      <c r="S145" s="26"/>
      <c r="T145" s="22"/>
      <c r="U145" s="22"/>
      <c r="V145" s="22"/>
      <c r="W145" s="25"/>
      <c r="X145" s="26"/>
      <c r="Y145" s="22"/>
      <c r="Z145" s="22"/>
      <c r="AA145" s="22"/>
      <c r="AB145" s="269"/>
      <c r="AC145" s="270" t="s">
        <v>26</v>
      </c>
      <c r="AD145" s="271"/>
      <c r="AE145" s="272"/>
      <c r="AF145" s="22"/>
      <c r="AG145" s="70"/>
      <c r="AH145" s="26"/>
      <c r="AI145" s="22"/>
      <c r="AJ145" s="22"/>
      <c r="AK145" s="186"/>
    </row>
    <row r="146" spans="1:37" ht="10.5" customHeight="1" thickBot="1" x14ac:dyDescent="0.4">
      <c r="A146" s="43"/>
      <c r="B146" s="44"/>
      <c r="C146" s="45"/>
      <c r="D146" s="46"/>
      <c r="E146" s="27"/>
      <c r="F146" s="27"/>
      <c r="G146" s="22"/>
      <c r="H146" s="25"/>
      <c r="I146" s="26"/>
      <c r="J146" s="22"/>
      <c r="K146" s="22"/>
      <c r="L146" s="22"/>
      <c r="M146" s="23"/>
      <c r="N146" s="24"/>
      <c r="O146" s="24"/>
      <c r="P146" s="24"/>
      <c r="Q146" s="22"/>
      <c r="R146" s="25"/>
      <c r="S146" s="26"/>
      <c r="T146" s="22"/>
      <c r="U146" s="22"/>
      <c r="V146" s="22"/>
      <c r="W146" s="25"/>
      <c r="X146" s="26"/>
      <c r="Y146" s="22"/>
      <c r="Z146" s="22"/>
      <c r="AA146" s="22"/>
      <c r="AB146" s="273"/>
      <c r="AC146" s="274" t="s">
        <v>26</v>
      </c>
      <c r="AD146" s="275"/>
      <c r="AE146" s="276"/>
      <c r="AF146" s="87"/>
      <c r="AG146" s="58"/>
      <c r="AH146" s="26"/>
      <c r="AI146" s="22"/>
      <c r="AJ146" s="22"/>
      <c r="AK146" s="186"/>
    </row>
    <row r="147" spans="1:37" ht="18.75" customHeight="1" thickBot="1" x14ac:dyDescent="0.35">
      <c r="A147" s="14"/>
      <c r="B147" s="15" t="s">
        <v>97</v>
      </c>
      <c r="C147" s="16"/>
      <c r="D147" s="17"/>
      <c r="E147" s="18"/>
      <c r="F147" s="19"/>
      <c r="G147" s="22"/>
      <c r="H147" s="25"/>
      <c r="I147" s="26"/>
      <c r="J147" s="22"/>
      <c r="K147" s="22"/>
      <c r="L147" s="22"/>
      <c r="M147" s="23"/>
      <c r="N147" s="24"/>
      <c r="O147" s="24"/>
      <c r="P147" s="24"/>
      <c r="Q147" s="22"/>
      <c r="R147" s="25"/>
      <c r="S147" s="26"/>
      <c r="T147" s="22"/>
      <c r="U147" s="22"/>
      <c r="V147" s="22"/>
      <c r="W147" s="25"/>
      <c r="X147" s="26"/>
      <c r="Y147" s="22"/>
      <c r="Z147" s="22"/>
      <c r="AA147" s="22"/>
      <c r="AB147" s="277"/>
      <c r="AC147" s="192"/>
      <c r="AD147" s="193" t="s">
        <v>28</v>
      </c>
      <c r="AE147" s="194"/>
      <c r="AF147" s="22"/>
      <c r="AG147" s="25"/>
      <c r="AH147" s="26"/>
      <c r="AI147" s="22"/>
      <c r="AJ147" s="22"/>
      <c r="AK147" s="186"/>
    </row>
    <row r="148" spans="1:37" ht="11.25" customHeight="1" thickBot="1" x14ac:dyDescent="0.35">
      <c r="A148" s="14"/>
      <c r="B148" s="28"/>
      <c r="C148" s="29"/>
      <c r="D148" s="30"/>
      <c r="E148" s="31"/>
      <c r="F148" s="32"/>
      <c r="G148" s="109"/>
      <c r="H148" s="187"/>
      <c r="I148" s="188"/>
      <c r="J148" s="55"/>
      <c r="K148" s="55"/>
      <c r="L148" s="55"/>
      <c r="M148" s="56"/>
      <c r="N148" s="24"/>
      <c r="O148" s="24"/>
      <c r="P148" s="24"/>
      <c r="Q148" s="22"/>
      <c r="R148" s="25"/>
      <c r="S148" s="26"/>
      <c r="T148" s="22"/>
      <c r="U148" s="22"/>
      <c r="V148" s="22"/>
      <c r="W148" s="25"/>
      <c r="X148" s="26"/>
      <c r="Y148" s="22"/>
      <c r="Z148" s="22"/>
      <c r="AA148" s="22"/>
      <c r="AB148" s="70"/>
      <c r="AC148" s="26"/>
      <c r="AD148" s="22"/>
      <c r="AE148" s="22"/>
      <c r="AF148" s="22"/>
      <c r="AG148" s="25"/>
      <c r="AH148" s="26"/>
      <c r="AI148" s="22"/>
      <c r="AJ148" s="22"/>
      <c r="AK148" s="186"/>
    </row>
    <row r="149" spans="1:37" ht="18.75" customHeight="1" thickBot="1" x14ac:dyDescent="0.25">
      <c r="A149" s="14"/>
      <c r="B149" s="34"/>
      <c r="C149" s="35"/>
      <c r="D149" s="36"/>
      <c r="E149" s="37"/>
      <c r="F149" s="38"/>
      <c r="G149" s="22"/>
      <c r="H149" s="25"/>
      <c r="I149" s="26"/>
      <c r="J149" s="22"/>
      <c r="K149" s="22"/>
      <c r="L149" s="22"/>
      <c r="M149" s="189"/>
      <c r="N149" s="61" t="s">
        <v>26</v>
      </c>
      <c r="O149" s="62"/>
      <c r="P149" s="63"/>
      <c r="Q149" s="22"/>
      <c r="R149" s="25"/>
      <c r="S149" s="26"/>
      <c r="T149" s="22"/>
      <c r="U149" s="22"/>
      <c r="V149" s="22"/>
      <c r="W149" s="25"/>
      <c r="X149" s="26"/>
      <c r="Y149" s="22"/>
      <c r="Z149" s="22"/>
      <c r="AA149" s="22"/>
      <c r="AB149" s="70"/>
      <c r="AC149" s="26"/>
      <c r="AD149" s="22"/>
      <c r="AE149" s="22"/>
      <c r="AF149" s="22"/>
      <c r="AG149" s="25"/>
      <c r="AH149" s="26"/>
      <c r="AI149" s="22"/>
      <c r="AJ149" s="22"/>
      <c r="AK149" s="186"/>
    </row>
    <row r="150" spans="1:37" ht="11.25" customHeight="1" thickBot="1" x14ac:dyDescent="0.4">
      <c r="A150" s="43"/>
      <c r="B150" s="44"/>
      <c r="C150" s="45"/>
      <c r="D150" s="46"/>
      <c r="E150" s="27"/>
      <c r="F150" s="27"/>
      <c r="G150" s="22"/>
      <c r="H150" s="25"/>
      <c r="I150" s="26"/>
      <c r="J150" s="22"/>
      <c r="K150" s="22"/>
      <c r="L150" s="22"/>
      <c r="M150" s="190"/>
      <c r="N150" s="65" t="s">
        <v>26</v>
      </c>
      <c r="O150" s="66"/>
      <c r="P150" s="67"/>
      <c r="Q150" s="22"/>
      <c r="R150" s="25"/>
      <c r="S150" s="26"/>
      <c r="T150" s="22"/>
      <c r="U150" s="22"/>
      <c r="V150" s="22"/>
      <c r="W150" s="25"/>
      <c r="X150" s="26"/>
      <c r="Y150" s="22"/>
      <c r="Z150" s="22"/>
      <c r="AA150" s="22"/>
      <c r="AB150" s="70"/>
      <c r="AC150" s="26"/>
      <c r="AD150" s="22"/>
      <c r="AE150" s="22"/>
      <c r="AF150" s="22"/>
      <c r="AG150" s="25"/>
      <c r="AH150" s="26"/>
      <c r="AI150" s="22"/>
      <c r="AJ150" s="22"/>
      <c r="AK150" s="186"/>
    </row>
    <row r="151" spans="1:37" ht="18.75" customHeight="1" thickBot="1" x14ac:dyDescent="0.25">
      <c r="A151" s="14"/>
      <c r="B151" s="15" t="s">
        <v>109</v>
      </c>
      <c r="C151" s="16"/>
      <c r="D151" s="17"/>
      <c r="E151" s="18"/>
      <c r="F151" s="19"/>
      <c r="G151" s="20"/>
      <c r="H151" s="21"/>
      <c r="I151" s="22"/>
      <c r="J151" s="22"/>
      <c r="K151" s="22"/>
      <c r="L151" s="22"/>
      <c r="M151" s="191"/>
      <c r="N151" s="192"/>
      <c r="O151" s="193" t="s">
        <v>28</v>
      </c>
      <c r="P151" s="194"/>
      <c r="Q151" s="55"/>
      <c r="R151" s="69"/>
      <c r="S151" s="26"/>
      <c r="T151" s="22"/>
      <c r="U151" s="22"/>
      <c r="V151" s="22"/>
      <c r="W151" s="25"/>
      <c r="X151" s="26"/>
      <c r="Y151" s="22"/>
      <c r="Z151" s="22"/>
      <c r="AA151" s="22"/>
      <c r="AB151" s="70"/>
      <c r="AC151" s="26"/>
      <c r="AD151" s="22"/>
      <c r="AE151" s="22"/>
      <c r="AF151" s="22"/>
      <c r="AG151" s="25"/>
      <c r="AH151" s="26"/>
      <c r="AI151" s="22"/>
      <c r="AJ151" s="22"/>
      <c r="AK151" s="186"/>
    </row>
    <row r="152" spans="1:37" ht="11.25" customHeight="1" thickBot="1" x14ac:dyDescent="0.35">
      <c r="A152" s="14"/>
      <c r="B152" s="28"/>
      <c r="C152" s="29"/>
      <c r="D152" s="30"/>
      <c r="E152" s="31"/>
      <c r="F152" s="32"/>
      <c r="G152" s="22"/>
      <c r="H152" s="33"/>
      <c r="I152" s="22"/>
      <c r="J152" s="22"/>
      <c r="K152" s="22"/>
      <c r="L152" s="22"/>
      <c r="M152" s="195"/>
      <c r="N152" s="24"/>
      <c r="O152" s="24"/>
      <c r="P152" s="24"/>
      <c r="Q152" s="22"/>
      <c r="R152" s="70"/>
      <c r="S152" s="26"/>
      <c r="T152" s="22"/>
      <c r="U152" s="22"/>
      <c r="V152" s="22"/>
      <c r="W152" s="25"/>
      <c r="X152" s="26"/>
      <c r="Y152" s="22"/>
      <c r="Z152" s="22"/>
      <c r="AA152" s="22"/>
      <c r="AB152" s="70"/>
      <c r="AC152" s="26"/>
      <c r="AD152" s="22"/>
      <c r="AE152" s="22"/>
      <c r="AF152" s="22"/>
      <c r="AG152" s="25"/>
      <c r="AH152" s="26"/>
      <c r="AI152" s="22"/>
      <c r="AJ152" s="22"/>
      <c r="AK152" s="186"/>
    </row>
    <row r="153" spans="1:37" ht="18.75" customHeight="1" thickBot="1" x14ac:dyDescent="0.35">
      <c r="A153" s="14"/>
      <c r="B153" s="34"/>
      <c r="C153" s="35"/>
      <c r="D153" s="36"/>
      <c r="E153" s="37"/>
      <c r="F153" s="38"/>
      <c r="G153" s="22"/>
      <c r="H153" s="196"/>
      <c r="I153" s="40" t="s">
        <v>26</v>
      </c>
      <c r="J153" s="41"/>
      <c r="K153" s="42"/>
      <c r="L153" s="87"/>
      <c r="M153" s="72"/>
      <c r="N153" s="24"/>
      <c r="O153" s="24"/>
      <c r="P153" s="24"/>
      <c r="Q153" s="22"/>
      <c r="R153" s="70"/>
      <c r="S153" s="26"/>
      <c r="T153" s="22"/>
      <c r="U153" s="22"/>
      <c r="V153" s="22"/>
      <c r="W153" s="25"/>
      <c r="X153" s="26"/>
      <c r="Y153" s="22"/>
      <c r="Z153" s="22"/>
      <c r="AA153" s="22"/>
      <c r="AB153" s="70"/>
      <c r="AC153" s="26"/>
      <c r="AD153" s="22"/>
      <c r="AE153" s="22"/>
      <c r="AF153" s="22"/>
      <c r="AG153" s="25"/>
      <c r="AH153" s="26"/>
      <c r="AI153" s="22"/>
      <c r="AJ153" s="22"/>
      <c r="AK153" s="186"/>
    </row>
    <row r="154" spans="1:37" ht="12" customHeight="1" thickBot="1" x14ac:dyDescent="0.4">
      <c r="A154" s="43"/>
      <c r="B154" s="44"/>
      <c r="C154" s="45"/>
      <c r="D154" s="46"/>
      <c r="E154" s="27"/>
      <c r="F154" s="27"/>
      <c r="G154" s="22"/>
      <c r="H154" s="197"/>
      <c r="I154" s="48" t="s">
        <v>26</v>
      </c>
      <c r="J154" s="49"/>
      <c r="K154" s="50"/>
      <c r="L154" s="22"/>
      <c r="M154" s="23"/>
      <c r="N154" s="24"/>
      <c r="O154" s="24"/>
      <c r="P154" s="24"/>
      <c r="Q154" s="22"/>
      <c r="R154" s="70"/>
      <c r="S154" s="26"/>
      <c r="T154" s="22"/>
      <c r="U154" s="22"/>
      <c r="V154" s="22"/>
      <c r="W154" s="25"/>
      <c r="X154" s="26"/>
      <c r="Y154" s="22"/>
      <c r="Z154" s="22"/>
      <c r="AA154" s="22"/>
      <c r="AB154" s="70"/>
      <c r="AC154" s="26"/>
      <c r="AD154" s="22"/>
      <c r="AE154" s="22"/>
      <c r="AF154" s="22"/>
      <c r="AG154" s="25"/>
      <c r="AH154" s="26"/>
      <c r="AI154" s="22"/>
      <c r="AJ154" s="22"/>
      <c r="AK154" s="186"/>
    </row>
    <row r="155" spans="1:37" ht="18.75" customHeight="1" thickBot="1" x14ac:dyDescent="0.35">
      <c r="A155" s="14"/>
      <c r="B155" s="15" t="s">
        <v>83</v>
      </c>
      <c r="C155" s="16"/>
      <c r="D155" s="17"/>
      <c r="E155" s="18"/>
      <c r="F155" s="19"/>
      <c r="G155" s="22"/>
      <c r="H155" s="198"/>
      <c r="I155" s="192"/>
      <c r="J155" s="193" t="s">
        <v>28</v>
      </c>
      <c r="K155" s="194"/>
      <c r="L155" s="22"/>
      <c r="M155" s="23"/>
      <c r="N155" s="199"/>
      <c r="O155" s="24"/>
      <c r="P155" s="24"/>
      <c r="Q155" s="22"/>
      <c r="R155" s="70"/>
      <c r="S155" s="26"/>
      <c r="T155" s="22"/>
      <c r="U155" s="22"/>
      <c r="V155" s="22"/>
      <c r="W155" s="25"/>
      <c r="X155" s="26"/>
      <c r="Y155" s="22"/>
      <c r="Z155" s="22"/>
      <c r="AA155" s="22"/>
      <c r="AB155" s="70"/>
      <c r="AC155" s="26"/>
      <c r="AD155" s="22"/>
      <c r="AE155" s="22"/>
      <c r="AF155" s="22"/>
      <c r="AG155" s="25"/>
      <c r="AH155" s="26"/>
      <c r="AI155" s="22"/>
      <c r="AJ155" s="22"/>
      <c r="AK155" s="186"/>
    </row>
    <row r="156" spans="1:37" ht="11.25" customHeight="1" thickBot="1" x14ac:dyDescent="0.35">
      <c r="A156" s="14"/>
      <c r="B156" s="28"/>
      <c r="C156" s="29"/>
      <c r="D156" s="30"/>
      <c r="E156" s="31"/>
      <c r="F156" s="32"/>
      <c r="G156" s="20"/>
      <c r="H156" s="58"/>
      <c r="I156" s="26"/>
      <c r="J156" s="22"/>
      <c r="K156" s="22"/>
      <c r="L156" s="22"/>
      <c r="M156" s="23"/>
      <c r="N156" s="24"/>
      <c r="O156" s="24"/>
      <c r="P156" s="24"/>
      <c r="Q156" s="22"/>
      <c r="R156" s="70"/>
      <c r="S156" s="26"/>
      <c r="T156" s="22"/>
      <c r="U156" s="22"/>
      <c r="V156" s="22"/>
      <c r="W156" s="25"/>
      <c r="X156" s="26"/>
      <c r="Y156" s="22"/>
      <c r="Z156" s="22"/>
      <c r="AA156" s="22"/>
      <c r="AB156" s="70"/>
      <c r="AC156" s="26"/>
      <c r="AD156" s="22"/>
      <c r="AE156" s="22"/>
      <c r="AF156" s="22"/>
      <c r="AG156" s="25"/>
      <c r="AH156" s="26"/>
      <c r="AI156" s="22"/>
      <c r="AJ156" s="22"/>
      <c r="AK156" s="186"/>
    </row>
    <row r="157" spans="1:37" ht="18.75" customHeight="1" thickBot="1" x14ac:dyDescent="0.35">
      <c r="A157" s="14"/>
      <c r="B157" s="34"/>
      <c r="C157" s="35"/>
      <c r="D157" s="36"/>
      <c r="E157" s="37"/>
      <c r="F157" s="38"/>
      <c r="G157" s="22"/>
      <c r="H157" s="25"/>
      <c r="I157" s="26"/>
      <c r="J157" s="22"/>
      <c r="K157" s="22"/>
      <c r="L157" s="22"/>
      <c r="M157" s="23"/>
      <c r="N157" s="24"/>
      <c r="O157" s="24"/>
      <c r="P157" s="24"/>
      <c r="Q157" s="22"/>
      <c r="R157" s="200"/>
      <c r="S157" s="201" t="s">
        <v>26</v>
      </c>
      <c r="T157" s="202"/>
      <c r="U157" s="203"/>
      <c r="V157" s="22"/>
      <c r="W157" s="25"/>
      <c r="X157" s="26"/>
      <c r="Y157" s="22"/>
      <c r="Z157" s="22"/>
      <c r="AA157" s="22"/>
      <c r="AB157" s="70"/>
      <c r="AC157" s="26"/>
      <c r="AD157" s="22"/>
      <c r="AE157" s="22"/>
      <c r="AF157" s="22"/>
      <c r="AG157" s="25"/>
      <c r="AH157" s="26"/>
      <c r="AI157" s="22"/>
      <c r="AJ157" s="22"/>
      <c r="AK157" s="186"/>
    </row>
    <row r="158" spans="1:37" ht="11.25" customHeight="1" thickBot="1" x14ac:dyDescent="0.4">
      <c r="A158" s="43"/>
      <c r="B158" s="44"/>
      <c r="C158" s="45"/>
      <c r="D158" s="46"/>
      <c r="E158" s="27"/>
      <c r="F158" s="27"/>
      <c r="G158" s="22"/>
      <c r="H158" s="25"/>
      <c r="I158" s="26"/>
      <c r="J158" s="22"/>
      <c r="K158" s="22"/>
      <c r="L158" s="22"/>
      <c r="M158" s="23"/>
      <c r="N158" s="24"/>
      <c r="O158" s="24"/>
      <c r="P158" s="24"/>
      <c r="Q158" s="22"/>
      <c r="R158" s="204"/>
      <c r="S158" s="205" t="s">
        <v>26</v>
      </c>
      <c r="T158" s="206"/>
      <c r="U158" s="207"/>
      <c r="V158" s="55"/>
      <c r="W158" s="69"/>
      <c r="X158" s="26"/>
      <c r="Y158" s="22"/>
      <c r="Z158" s="22"/>
      <c r="AA158" s="22"/>
      <c r="AB158" s="70"/>
      <c r="AC158" s="26"/>
      <c r="AD158" s="22"/>
      <c r="AE158" s="22"/>
      <c r="AF158" s="22"/>
      <c r="AG158" s="25"/>
      <c r="AH158" s="26"/>
      <c r="AI158" s="22"/>
      <c r="AJ158" s="22"/>
      <c r="AK158" s="186"/>
    </row>
    <row r="159" spans="1:37" ht="18.75" customHeight="1" thickBot="1" x14ac:dyDescent="0.35">
      <c r="A159" s="14"/>
      <c r="B159" s="15" t="s">
        <v>47</v>
      </c>
      <c r="C159" s="16"/>
      <c r="D159" s="17"/>
      <c r="E159" s="18"/>
      <c r="F159" s="19"/>
      <c r="G159" s="20"/>
      <c r="H159" s="21"/>
      <c r="I159" s="22"/>
      <c r="J159" s="22"/>
      <c r="K159" s="22"/>
      <c r="L159" s="22"/>
      <c r="M159" s="23"/>
      <c r="N159" s="24"/>
      <c r="O159" s="24"/>
      <c r="P159" s="24"/>
      <c r="Q159" s="22"/>
      <c r="R159" s="208"/>
      <c r="S159" s="192"/>
      <c r="T159" s="193" t="s">
        <v>28</v>
      </c>
      <c r="U159" s="194"/>
      <c r="V159" s="22"/>
      <c r="W159" s="70"/>
      <c r="X159" s="26"/>
      <c r="Y159" s="22"/>
      <c r="Z159" s="22"/>
      <c r="AA159" s="22"/>
      <c r="AB159" s="70"/>
      <c r="AC159" s="26"/>
      <c r="AD159" s="22"/>
      <c r="AE159" s="22"/>
      <c r="AF159" s="22"/>
      <c r="AG159" s="25"/>
      <c r="AH159" s="26"/>
      <c r="AI159" s="22"/>
      <c r="AJ159" s="22"/>
      <c r="AK159" s="186"/>
    </row>
    <row r="160" spans="1:37" ht="11.25" customHeight="1" thickBot="1" x14ac:dyDescent="0.35">
      <c r="A160" s="14"/>
      <c r="B160" s="28"/>
      <c r="C160" s="29"/>
      <c r="D160" s="30"/>
      <c r="E160" s="31"/>
      <c r="F160" s="32"/>
      <c r="G160" s="22"/>
      <c r="H160" s="33"/>
      <c r="I160" s="22"/>
      <c r="J160" s="22"/>
      <c r="K160" s="22"/>
      <c r="L160" s="22"/>
      <c r="M160" s="23"/>
      <c r="N160" s="24"/>
      <c r="O160" s="24"/>
      <c r="P160" s="24"/>
      <c r="Q160" s="22"/>
      <c r="R160" s="70"/>
      <c r="S160" s="26"/>
      <c r="T160" s="22"/>
      <c r="U160" s="22"/>
      <c r="V160" s="22"/>
      <c r="W160" s="70"/>
      <c r="X160" s="26"/>
      <c r="Y160" s="22"/>
      <c r="Z160" s="22"/>
      <c r="AA160" s="22"/>
      <c r="AB160" s="70"/>
      <c r="AC160" s="26"/>
      <c r="AD160" s="22"/>
      <c r="AE160" s="22"/>
      <c r="AF160" s="22"/>
      <c r="AG160" s="25"/>
      <c r="AH160" s="26"/>
      <c r="AI160" s="22"/>
      <c r="AJ160" s="22"/>
      <c r="AK160" s="186"/>
    </row>
    <row r="161" spans="1:37" ht="18.75" customHeight="1" thickBot="1" x14ac:dyDescent="0.35">
      <c r="A161" s="14"/>
      <c r="B161" s="34"/>
      <c r="C161" s="35"/>
      <c r="D161" s="36"/>
      <c r="E161" s="37"/>
      <c r="F161" s="38"/>
      <c r="G161" s="22"/>
      <c r="H161" s="196"/>
      <c r="I161" s="40" t="s">
        <v>26</v>
      </c>
      <c r="J161" s="41"/>
      <c r="K161" s="42"/>
      <c r="L161" s="22"/>
      <c r="M161" s="23"/>
      <c r="N161" s="24"/>
      <c r="O161" s="24"/>
      <c r="P161" s="24"/>
      <c r="Q161" s="22"/>
      <c r="R161" s="70"/>
      <c r="S161" s="26"/>
      <c r="T161" s="22"/>
      <c r="U161" s="22"/>
      <c r="V161" s="22"/>
      <c r="W161" s="70"/>
      <c r="X161" s="26"/>
      <c r="Y161" s="22"/>
      <c r="Z161" s="22"/>
      <c r="AA161" s="22"/>
      <c r="AB161" s="70"/>
      <c r="AC161" s="26"/>
      <c r="AD161" s="22"/>
      <c r="AE161" s="22"/>
      <c r="AF161" s="22"/>
      <c r="AG161" s="25"/>
      <c r="AH161" s="26"/>
      <c r="AI161" s="22"/>
      <c r="AJ161" s="22"/>
      <c r="AK161" s="186"/>
    </row>
    <row r="162" spans="1:37" ht="10.5" customHeight="1" thickBot="1" x14ac:dyDescent="0.4">
      <c r="A162" s="43"/>
      <c r="B162" s="44"/>
      <c r="C162" s="45"/>
      <c r="D162" s="46"/>
      <c r="E162" s="27"/>
      <c r="F162" s="27"/>
      <c r="G162" s="22"/>
      <c r="H162" s="197"/>
      <c r="I162" s="48" t="s">
        <v>26</v>
      </c>
      <c r="J162" s="49"/>
      <c r="K162" s="50"/>
      <c r="L162" s="22"/>
      <c r="M162" s="23"/>
      <c r="N162" s="24"/>
      <c r="O162" s="24"/>
      <c r="P162" s="24"/>
      <c r="Q162" s="22"/>
      <c r="R162" s="70"/>
      <c r="S162" s="26"/>
      <c r="T162" s="22"/>
      <c r="U162" s="22"/>
      <c r="V162" s="22"/>
      <c r="W162" s="70"/>
      <c r="X162" s="26"/>
      <c r="Y162" s="22"/>
      <c r="Z162" s="22"/>
      <c r="AA162" s="22"/>
      <c r="AB162" s="70"/>
      <c r="AC162" s="26"/>
      <c r="AD162" s="22"/>
      <c r="AE162" s="22"/>
      <c r="AF162" s="22"/>
      <c r="AG162" s="25"/>
      <c r="AH162" s="26"/>
      <c r="AI162" s="22"/>
      <c r="AJ162" s="22"/>
      <c r="AK162" s="186"/>
    </row>
    <row r="163" spans="1:37" ht="18.75" customHeight="1" thickBot="1" x14ac:dyDescent="0.35">
      <c r="A163" s="14"/>
      <c r="B163" s="15" t="s">
        <v>51</v>
      </c>
      <c r="C163" s="16"/>
      <c r="D163" s="17"/>
      <c r="E163" s="18"/>
      <c r="F163" s="19"/>
      <c r="G163" s="22"/>
      <c r="H163" s="198"/>
      <c r="I163" s="192"/>
      <c r="J163" s="193" t="s">
        <v>28</v>
      </c>
      <c r="K163" s="194"/>
      <c r="L163" s="55"/>
      <c r="M163" s="56"/>
      <c r="N163" s="24"/>
      <c r="O163" s="24"/>
      <c r="P163" s="24"/>
      <c r="Q163" s="22"/>
      <c r="R163" s="70"/>
      <c r="S163" s="26"/>
      <c r="T163" s="22"/>
      <c r="U163" s="22"/>
      <c r="V163" s="22"/>
      <c r="W163" s="70"/>
      <c r="X163" s="26"/>
      <c r="Y163" s="22"/>
      <c r="Z163" s="22"/>
      <c r="AA163" s="22"/>
      <c r="AB163" s="70"/>
      <c r="AC163" s="26"/>
      <c r="AD163" s="22"/>
      <c r="AE163" s="22"/>
      <c r="AF163" s="22"/>
      <c r="AG163" s="25"/>
      <c r="AH163" s="26"/>
      <c r="AI163" s="22"/>
      <c r="AJ163" s="22"/>
      <c r="AK163" s="186"/>
    </row>
    <row r="164" spans="1:37" ht="11.25" customHeight="1" thickBot="1" x14ac:dyDescent="0.35">
      <c r="A164" s="14"/>
      <c r="B164" s="28"/>
      <c r="C164" s="29"/>
      <c r="D164" s="30"/>
      <c r="E164" s="31"/>
      <c r="F164" s="32"/>
      <c r="G164" s="20"/>
      <c r="H164" s="58"/>
      <c r="I164" s="26"/>
      <c r="J164" s="22"/>
      <c r="K164" s="22"/>
      <c r="L164" s="22"/>
      <c r="M164" s="195"/>
      <c r="N164" s="24"/>
      <c r="O164" s="24"/>
      <c r="P164" s="24"/>
      <c r="Q164" s="22"/>
      <c r="R164" s="70"/>
      <c r="S164" s="22"/>
      <c r="T164" s="22"/>
      <c r="U164" s="22"/>
      <c r="V164" s="22"/>
      <c r="W164" s="70"/>
      <c r="X164" s="26"/>
      <c r="Y164" s="22"/>
      <c r="Z164" s="22"/>
      <c r="AA164" s="22"/>
      <c r="AB164" s="70"/>
      <c r="AC164" s="26"/>
      <c r="AD164" s="22"/>
      <c r="AE164" s="22"/>
      <c r="AF164" s="22"/>
      <c r="AG164" s="25"/>
      <c r="AH164" s="26"/>
      <c r="AI164" s="22"/>
      <c r="AJ164" s="22"/>
      <c r="AK164" s="186"/>
    </row>
    <row r="165" spans="1:37" ht="18.75" customHeight="1" thickBot="1" x14ac:dyDescent="0.25">
      <c r="A165" s="14"/>
      <c r="B165" s="34"/>
      <c r="C165" s="35"/>
      <c r="D165" s="36"/>
      <c r="E165" s="37"/>
      <c r="F165" s="38"/>
      <c r="G165" s="22"/>
      <c r="H165" s="25"/>
      <c r="I165" s="26"/>
      <c r="J165" s="22"/>
      <c r="K165" s="22"/>
      <c r="L165" s="22"/>
      <c r="M165" s="189"/>
      <c r="N165" s="61" t="s">
        <v>26</v>
      </c>
      <c r="O165" s="62"/>
      <c r="P165" s="63"/>
      <c r="Q165" s="22"/>
      <c r="R165" s="70"/>
      <c r="S165" s="26"/>
      <c r="T165" s="22"/>
      <c r="U165" s="22"/>
      <c r="V165" s="22"/>
      <c r="W165" s="70"/>
      <c r="X165" s="26"/>
      <c r="Y165" s="22"/>
      <c r="Z165" s="22"/>
      <c r="AA165" s="22"/>
      <c r="AB165" s="70"/>
      <c r="AC165" s="26"/>
      <c r="AD165" s="22"/>
      <c r="AE165" s="22"/>
      <c r="AF165" s="22"/>
      <c r="AG165" s="25"/>
      <c r="AH165" s="26"/>
      <c r="AI165" s="22"/>
      <c r="AJ165" s="22"/>
      <c r="AK165" s="186"/>
    </row>
    <row r="166" spans="1:37" ht="11.25" customHeight="1" thickBot="1" x14ac:dyDescent="0.4">
      <c r="A166" s="43"/>
      <c r="B166" s="44"/>
      <c r="C166" s="45"/>
      <c r="D166" s="46"/>
      <c r="E166" s="27"/>
      <c r="F166" s="27"/>
      <c r="G166" s="22"/>
      <c r="H166" s="25"/>
      <c r="I166" s="26"/>
      <c r="J166" s="22"/>
      <c r="K166" s="22"/>
      <c r="L166" s="22"/>
      <c r="M166" s="190"/>
      <c r="N166" s="65" t="s">
        <v>26</v>
      </c>
      <c r="O166" s="66"/>
      <c r="P166" s="67"/>
      <c r="Q166" s="87"/>
      <c r="R166" s="58"/>
      <c r="S166" s="26"/>
      <c r="T166" s="22"/>
      <c r="U166" s="22"/>
      <c r="V166" s="22"/>
      <c r="W166" s="70"/>
      <c r="X166" s="26"/>
      <c r="Y166" s="22"/>
      <c r="Z166" s="22"/>
      <c r="AA166" s="22"/>
      <c r="AB166" s="70"/>
      <c r="AC166" s="26"/>
      <c r="AD166" s="22"/>
      <c r="AE166" s="22"/>
      <c r="AF166" s="22"/>
      <c r="AG166" s="25"/>
      <c r="AH166" s="26"/>
      <c r="AI166" s="22"/>
      <c r="AJ166" s="22"/>
      <c r="AK166" s="186"/>
    </row>
    <row r="167" spans="1:37" ht="18.75" customHeight="1" thickBot="1" x14ac:dyDescent="0.25">
      <c r="A167" s="14"/>
      <c r="B167" s="15" t="s">
        <v>31</v>
      </c>
      <c r="C167" s="16"/>
      <c r="D167" s="17"/>
      <c r="E167" s="18"/>
      <c r="F167" s="19"/>
      <c r="G167" s="22"/>
      <c r="H167" s="25"/>
      <c r="I167" s="26"/>
      <c r="J167" s="22"/>
      <c r="K167" s="22"/>
      <c r="L167" s="22"/>
      <c r="M167" s="191"/>
      <c r="N167" s="192"/>
      <c r="O167" s="193" t="s">
        <v>28</v>
      </c>
      <c r="P167" s="194"/>
      <c r="Q167" s="22"/>
      <c r="R167" s="25"/>
      <c r="S167" s="26"/>
      <c r="T167" s="22"/>
      <c r="U167" s="22"/>
      <c r="V167" s="22"/>
      <c r="W167" s="70"/>
      <c r="X167" s="26"/>
      <c r="Y167" s="22"/>
      <c r="Z167" s="22"/>
      <c r="AA167" s="22"/>
      <c r="AB167" s="70"/>
      <c r="AC167" s="26"/>
      <c r="AD167" s="22"/>
      <c r="AE167" s="22"/>
      <c r="AF167" s="22"/>
      <c r="AG167" s="25"/>
      <c r="AH167" s="26"/>
      <c r="AI167" s="22"/>
      <c r="AJ167" s="22"/>
      <c r="AK167" s="186"/>
    </row>
    <row r="168" spans="1:37" ht="11.25" customHeight="1" thickBot="1" x14ac:dyDescent="0.35">
      <c r="A168" s="14"/>
      <c r="B168" s="28"/>
      <c r="C168" s="29"/>
      <c r="D168" s="30"/>
      <c r="E168" s="31"/>
      <c r="F168" s="32"/>
      <c r="G168" s="20"/>
      <c r="H168" s="21"/>
      <c r="I168" s="209"/>
      <c r="J168" s="87"/>
      <c r="K168" s="87"/>
      <c r="L168" s="87"/>
      <c r="M168" s="72"/>
      <c r="N168" s="24"/>
      <c r="O168" s="24"/>
      <c r="P168" s="24"/>
      <c r="Q168" s="22"/>
      <c r="R168" s="25"/>
      <c r="S168" s="26"/>
      <c r="T168" s="22"/>
      <c r="U168" s="22"/>
      <c r="V168" s="22"/>
      <c r="W168" s="70"/>
      <c r="X168" s="26"/>
      <c r="Y168" s="22"/>
      <c r="Z168" s="22"/>
      <c r="AA168" s="22"/>
      <c r="AB168" s="70"/>
      <c r="AC168" s="26"/>
      <c r="AD168" s="22"/>
      <c r="AE168" s="22"/>
      <c r="AF168" s="22"/>
      <c r="AG168" s="25"/>
      <c r="AH168" s="26"/>
      <c r="AI168" s="22"/>
      <c r="AJ168" s="22"/>
      <c r="AK168" s="186"/>
    </row>
    <row r="169" spans="1:37" ht="18.75" customHeight="1" thickBot="1" x14ac:dyDescent="0.35">
      <c r="A169" s="14"/>
      <c r="B169" s="34"/>
      <c r="C169" s="35"/>
      <c r="D169" s="36"/>
      <c r="E169" s="37"/>
      <c r="F169" s="38"/>
      <c r="G169" s="22"/>
      <c r="H169" s="25"/>
      <c r="I169" s="26"/>
      <c r="J169" s="22"/>
      <c r="K169" s="22"/>
      <c r="L169" s="22"/>
      <c r="M169" s="23"/>
      <c r="N169" s="24"/>
      <c r="O169" s="24"/>
      <c r="P169" s="24"/>
      <c r="Q169" s="22"/>
      <c r="R169" s="25"/>
      <c r="S169" s="26"/>
      <c r="T169" s="22"/>
      <c r="U169" s="22"/>
      <c r="V169" s="22"/>
      <c r="W169" s="210"/>
      <c r="X169" s="211" t="s">
        <v>26</v>
      </c>
      <c r="Y169" s="212"/>
      <c r="Z169" s="213"/>
      <c r="AA169" s="22"/>
      <c r="AB169" s="70"/>
      <c r="AC169" s="26"/>
      <c r="AD169" s="22"/>
      <c r="AE169" s="22"/>
      <c r="AF169" s="22"/>
      <c r="AG169" s="25"/>
      <c r="AH169" s="26"/>
      <c r="AI169" s="22"/>
      <c r="AJ169" s="22"/>
      <c r="AK169" s="186"/>
    </row>
    <row r="170" spans="1:37" ht="10.5" customHeight="1" thickBot="1" x14ac:dyDescent="0.4">
      <c r="A170" s="43"/>
      <c r="B170" s="44"/>
      <c r="C170" s="45"/>
      <c r="D170" s="46"/>
      <c r="E170" s="27"/>
      <c r="F170" s="27"/>
      <c r="G170" s="22"/>
      <c r="H170" s="25"/>
      <c r="I170" s="26"/>
      <c r="J170" s="22"/>
      <c r="K170" s="22"/>
      <c r="L170" s="22"/>
      <c r="M170" s="23"/>
      <c r="N170" s="24"/>
      <c r="O170" s="24"/>
      <c r="P170" s="24"/>
      <c r="Q170" s="22"/>
      <c r="R170" s="25"/>
      <c r="S170" s="26"/>
      <c r="T170" s="22"/>
      <c r="U170" s="22"/>
      <c r="V170" s="22"/>
      <c r="W170" s="214"/>
      <c r="X170" s="215" t="s">
        <v>26</v>
      </c>
      <c r="Y170" s="216"/>
      <c r="Z170" s="217"/>
      <c r="AA170" s="87"/>
      <c r="AB170" s="58"/>
      <c r="AC170" s="26"/>
      <c r="AD170" s="22"/>
      <c r="AE170" s="22"/>
      <c r="AF170" s="22"/>
      <c r="AG170" s="25"/>
      <c r="AH170" s="26"/>
      <c r="AI170" s="22"/>
      <c r="AJ170" s="22"/>
      <c r="AK170" s="186"/>
    </row>
    <row r="171" spans="1:37" ht="18.75" customHeight="1" thickBot="1" x14ac:dyDescent="0.35">
      <c r="A171" s="14"/>
      <c r="B171" s="15" t="s">
        <v>100</v>
      </c>
      <c r="C171" s="16"/>
      <c r="D171" s="17"/>
      <c r="E171" s="18"/>
      <c r="F171" s="19"/>
      <c r="G171" s="22"/>
      <c r="H171" s="25"/>
      <c r="I171" s="26"/>
      <c r="J171" s="22"/>
      <c r="K171" s="22"/>
      <c r="L171" s="22"/>
      <c r="M171" s="23"/>
      <c r="N171" s="24"/>
      <c r="O171" s="24"/>
      <c r="P171" s="24"/>
      <c r="Q171" s="22"/>
      <c r="R171" s="25"/>
      <c r="S171" s="26"/>
      <c r="T171" s="22"/>
      <c r="U171" s="22"/>
      <c r="V171" s="22"/>
      <c r="W171" s="218"/>
      <c r="X171" s="192"/>
      <c r="Y171" s="193" t="s">
        <v>28</v>
      </c>
      <c r="Z171" s="194"/>
      <c r="AA171" s="22"/>
      <c r="AB171" s="25"/>
      <c r="AC171" s="26"/>
      <c r="AD171" s="22"/>
      <c r="AE171" s="22"/>
      <c r="AF171" s="22"/>
      <c r="AG171" s="25"/>
      <c r="AH171" s="26"/>
      <c r="AI171" s="22"/>
      <c r="AJ171" s="22"/>
      <c r="AK171" s="186"/>
    </row>
    <row r="172" spans="1:37" ht="11.25" customHeight="1" thickBot="1" x14ac:dyDescent="0.35">
      <c r="A172" s="14"/>
      <c r="B172" s="28"/>
      <c r="C172" s="29"/>
      <c r="D172" s="30"/>
      <c r="E172" s="31"/>
      <c r="F172" s="32"/>
      <c r="G172" s="109"/>
      <c r="H172" s="187"/>
      <c r="I172" s="188"/>
      <c r="J172" s="55"/>
      <c r="K172" s="55"/>
      <c r="L172" s="55"/>
      <c r="M172" s="56"/>
      <c r="N172" s="24"/>
      <c r="O172" s="24"/>
      <c r="P172" s="24"/>
      <c r="Q172" s="22"/>
      <c r="R172" s="25"/>
      <c r="S172" s="26"/>
      <c r="T172" s="22"/>
      <c r="U172" s="22"/>
      <c r="V172" s="22"/>
      <c r="W172" s="70"/>
      <c r="X172" s="26"/>
      <c r="Y172" s="22"/>
      <c r="Z172" s="22"/>
      <c r="AA172" s="22"/>
      <c r="AB172" s="25"/>
      <c r="AC172" s="26"/>
      <c r="AD172" s="22"/>
      <c r="AE172" s="22"/>
      <c r="AF172" s="22"/>
      <c r="AG172" s="25"/>
      <c r="AH172" s="26"/>
      <c r="AI172" s="22"/>
      <c r="AJ172" s="22"/>
      <c r="AK172" s="186"/>
    </row>
    <row r="173" spans="1:37" ht="18.75" customHeight="1" thickBot="1" x14ac:dyDescent="0.25">
      <c r="A173" s="14"/>
      <c r="B173" s="34"/>
      <c r="C173" s="35"/>
      <c r="D173" s="36"/>
      <c r="E173" s="37"/>
      <c r="F173" s="38"/>
      <c r="G173" s="22"/>
      <c r="H173" s="25"/>
      <c r="I173" s="26"/>
      <c r="J173" s="22"/>
      <c r="K173" s="22"/>
      <c r="L173" s="22"/>
      <c r="M173" s="189"/>
      <c r="N173" s="61" t="s">
        <v>26</v>
      </c>
      <c r="O173" s="62"/>
      <c r="P173" s="63"/>
      <c r="Q173" s="22"/>
      <c r="R173" s="25"/>
      <c r="S173" s="26"/>
      <c r="T173" s="22"/>
      <c r="U173" s="22"/>
      <c r="V173" s="22"/>
      <c r="W173" s="70"/>
      <c r="X173" s="26"/>
      <c r="Y173" s="22"/>
      <c r="Z173" s="22"/>
      <c r="AA173" s="22"/>
      <c r="AB173" s="25"/>
      <c r="AC173" s="26"/>
      <c r="AD173" s="22"/>
      <c r="AE173" s="22"/>
      <c r="AF173" s="22"/>
      <c r="AG173" s="25"/>
      <c r="AH173" s="26"/>
      <c r="AI173" s="22"/>
      <c r="AJ173" s="22"/>
      <c r="AK173" s="186"/>
    </row>
    <row r="174" spans="1:37" ht="11.25" customHeight="1" thickBot="1" x14ac:dyDescent="0.4">
      <c r="A174" s="43"/>
      <c r="B174" s="44"/>
      <c r="C174" s="45"/>
      <c r="D174" s="46"/>
      <c r="E174" s="27"/>
      <c r="F174" s="27"/>
      <c r="G174" s="22"/>
      <c r="H174" s="25"/>
      <c r="I174" s="26"/>
      <c r="J174" s="22"/>
      <c r="K174" s="22"/>
      <c r="L174" s="22"/>
      <c r="M174" s="190"/>
      <c r="N174" s="65" t="s">
        <v>26</v>
      </c>
      <c r="O174" s="66"/>
      <c r="P174" s="67"/>
      <c r="Q174" s="22"/>
      <c r="R174" s="25"/>
      <c r="S174" s="26"/>
      <c r="T174" s="22"/>
      <c r="U174" s="22"/>
      <c r="V174" s="22"/>
      <c r="W174" s="70"/>
      <c r="X174" s="26"/>
      <c r="Y174" s="22"/>
      <c r="Z174" s="22"/>
      <c r="AA174" s="22"/>
      <c r="AB174" s="25"/>
      <c r="AC174" s="26"/>
      <c r="AD174" s="22"/>
      <c r="AE174" s="22"/>
      <c r="AF174" s="22"/>
      <c r="AG174" s="25"/>
      <c r="AH174" s="26"/>
      <c r="AI174" s="22"/>
      <c r="AJ174" s="22"/>
      <c r="AK174" s="186"/>
    </row>
    <row r="175" spans="1:37" ht="18.75" customHeight="1" thickBot="1" x14ac:dyDescent="0.25">
      <c r="A175" s="14"/>
      <c r="B175" s="15" t="s">
        <v>110</v>
      </c>
      <c r="C175" s="16"/>
      <c r="D175" s="17"/>
      <c r="E175" s="18"/>
      <c r="F175" s="19"/>
      <c r="G175" s="20"/>
      <c r="H175" s="21"/>
      <c r="I175" s="22"/>
      <c r="J175" s="22"/>
      <c r="K175" s="22"/>
      <c r="L175" s="22"/>
      <c r="M175" s="191"/>
      <c r="N175" s="192"/>
      <c r="O175" s="193" t="s">
        <v>28</v>
      </c>
      <c r="P175" s="194"/>
      <c r="Q175" s="55"/>
      <c r="R175" s="69"/>
      <c r="S175" s="26"/>
      <c r="T175" s="22"/>
      <c r="U175" s="22"/>
      <c r="V175" s="22"/>
      <c r="W175" s="70"/>
      <c r="X175" s="26"/>
      <c r="Y175" s="22"/>
      <c r="Z175" s="22"/>
      <c r="AA175" s="22"/>
      <c r="AB175" s="25"/>
      <c r="AC175" s="26"/>
      <c r="AD175" s="22"/>
      <c r="AE175" s="22"/>
      <c r="AF175" s="22"/>
      <c r="AG175" s="25"/>
      <c r="AH175" s="26"/>
      <c r="AI175" s="22"/>
      <c r="AJ175" s="22"/>
      <c r="AK175" s="186"/>
    </row>
    <row r="176" spans="1:37" ht="11.25" customHeight="1" thickBot="1" x14ac:dyDescent="0.35">
      <c r="A176" s="14"/>
      <c r="B176" s="28"/>
      <c r="C176" s="29"/>
      <c r="D176" s="30"/>
      <c r="E176" s="31"/>
      <c r="F176" s="32"/>
      <c r="G176" s="22"/>
      <c r="H176" s="33"/>
      <c r="I176" s="22"/>
      <c r="J176" s="22"/>
      <c r="K176" s="22"/>
      <c r="L176" s="22"/>
      <c r="M176" s="195"/>
      <c r="N176" s="24"/>
      <c r="O176" s="24"/>
      <c r="P176" s="24"/>
      <c r="Q176" s="22"/>
      <c r="R176" s="70"/>
      <c r="S176" s="26"/>
      <c r="T176" s="22"/>
      <c r="U176" s="22"/>
      <c r="V176" s="22"/>
      <c r="W176" s="70"/>
      <c r="X176" s="26"/>
      <c r="Y176" s="22"/>
      <c r="Z176" s="22"/>
      <c r="AA176" s="22"/>
      <c r="AB176" s="25"/>
      <c r="AC176" s="26"/>
      <c r="AD176" s="22"/>
      <c r="AE176" s="22"/>
      <c r="AF176" s="22"/>
      <c r="AG176" s="25"/>
      <c r="AH176" s="26"/>
      <c r="AI176" s="22"/>
      <c r="AJ176" s="22"/>
      <c r="AK176" s="186"/>
    </row>
    <row r="177" spans="1:37" ht="18.75" customHeight="1" thickBot="1" x14ac:dyDescent="0.35">
      <c r="A177" s="14"/>
      <c r="B177" s="34"/>
      <c r="C177" s="35"/>
      <c r="D177" s="36"/>
      <c r="E177" s="37"/>
      <c r="F177" s="38"/>
      <c r="G177" s="22"/>
      <c r="H177" s="196"/>
      <c r="I177" s="40" t="s">
        <v>26</v>
      </c>
      <c r="J177" s="41"/>
      <c r="K177" s="42"/>
      <c r="L177" s="87"/>
      <c r="M177" s="72"/>
      <c r="N177" s="24"/>
      <c r="O177" s="24"/>
      <c r="P177" s="24"/>
      <c r="Q177" s="22"/>
      <c r="R177" s="70"/>
      <c r="S177" s="26"/>
      <c r="T177" s="22"/>
      <c r="U177" s="22"/>
      <c r="V177" s="22"/>
      <c r="W177" s="70"/>
      <c r="X177" s="26"/>
      <c r="Y177" s="22"/>
      <c r="Z177" s="22"/>
      <c r="AA177" s="22"/>
      <c r="AB177" s="25"/>
      <c r="AC177" s="26"/>
      <c r="AD177" s="22"/>
      <c r="AE177" s="22"/>
      <c r="AF177" s="22"/>
      <c r="AG177" s="25"/>
      <c r="AH177" s="26"/>
      <c r="AI177" s="22"/>
      <c r="AJ177" s="22"/>
      <c r="AK177" s="186"/>
    </row>
    <row r="178" spans="1:37" ht="10.5" customHeight="1" thickBot="1" x14ac:dyDescent="0.4">
      <c r="A178" s="43"/>
      <c r="B178" s="44"/>
      <c r="C178" s="45"/>
      <c r="D178" s="46"/>
      <c r="E178" s="27"/>
      <c r="F178" s="27"/>
      <c r="G178" s="22"/>
      <c r="H178" s="197"/>
      <c r="I178" s="48" t="s">
        <v>26</v>
      </c>
      <c r="J178" s="49"/>
      <c r="K178" s="50"/>
      <c r="L178" s="22"/>
      <c r="M178" s="23"/>
      <c r="N178" s="24"/>
      <c r="O178" s="24"/>
      <c r="P178" s="24"/>
      <c r="Q178" s="22"/>
      <c r="R178" s="70"/>
      <c r="S178" s="26"/>
      <c r="T178" s="22"/>
      <c r="U178" s="22"/>
      <c r="V178" s="22"/>
      <c r="W178" s="70"/>
      <c r="X178" s="26"/>
      <c r="Y178" s="22"/>
      <c r="Z178" s="22"/>
      <c r="AA178" s="22"/>
      <c r="AB178" s="25"/>
      <c r="AC178" s="26"/>
      <c r="AD178" s="22"/>
      <c r="AE178" s="22"/>
      <c r="AF178" s="22"/>
      <c r="AG178" s="25"/>
      <c r="AH178" s="26"/>
      <c r="AI178" s="22"/>
      <c r="AJ178" s="22"/>
      <c r="AK178" s="186"/>
    </row>
    <row r="179" spans="1:37" ht="18.75" customHeight="1" thickBot="1" x14ac:dyDescent="0.35">
      <c r="A179" s="14"/>
      <c r="B179" s="15" t="s">
        <v>79</v>
      </c>
      <c r="C179" s="16"/>
      <c r="D179" s="17"/>
      <c r="E179" s="18"/>
      <c r="F179" s="19"/>
      <c r="G179" s="22"/>
      <c r="H179" s="198"/>
      <c r="I179" s="192"/>
      <c r="J179" s="193" t="s">
        <v>28</v>
      </c>
      <c r="K179" s="194"/>
      <c r="L179" s="22"/>
      <c r="M179" s="23"/>
      <c r="N179" s="199"/>
      <c r="O179" s="24"/>
      <c r="P179" s="24"/>
      <c r="Q179" s="22"/>
      <c r="R179" s="70"/>
      <c r="S179" s="26"/>
      <c r="T179" s="22"/>
      <c r="U179" s="22"/>
      <c r="V179" s="22"/>
      <c r="W179" s="70"/>
      <c r="X179" s="26"/>
      <c r="Y179" s="22"/>
      <c r="Z179" s="22"/>
      <c r="AA179" s="22"/>
      <c r="AB179" s="25"/>
      <c r="AC179" s="26"/>
      <c r="AD179" s="22"/>
      <c r="AE179" s="22"/>
      <c r="AF179" s="22"/>
      <c r="AG179" s="25"/>
      <c r="AH179" s="26"/>
      <c r="AI179" s="22"/>
      <c r="AJ179" s="22"/>
      <c r="AK179" s="186"/>
    </row>
    <row r="180" spans="1:37" ht="11.25" customHeight="1" thickBot="1" x14ac:dyDescent="0.35">
      <c r="A180" s="14"/>
      <c r="B180" s="28"/>
      <c r="C180" s="29"/>
      <c r="D180" s="30"/>
      <c r="E180" s="31"/>
      <c r="F180" s="32"/>
      <c r="G180" s="20"/>
      <c r="H180" s="58"/>
      <c r="I180" s="26"/>
      <c r="J180" s="22"/>
      <c r="K180" s="22"/>
      <c r="L180" s="22"/>
      <c r="M180" s="23"/>
      <c r="N180" s="24"/>
      <c r="O180" s="24"/>
      <c r="P180" s="24"/>
      <c r="Q180" s="22"/>
      <c r="R180" s="70"/>
      <c r="S180" s="26"/>
      <c r="T180" s="22"/>
      <c r="U180" s="22"/>
      <c r="V180" s="22"/>
      <c r="W180" s="70"/>
      <c r="X180" s="26"/>
      <c r="Y180" s="22"/>
      <c r="Z180" s="22"/>
      <c r="AA180" s="22"/>
      <c r="AB180" s="25"/>
      <c r="AC180" s="26"/>
      <c r="AD180" s="22"/>
      <c r="AE180" s="22"/>
      <c r="AF180" s="22"/>
      <c r="AG180" s="25"/>
      <c r="AH180" s="26"/>
      <c r="AI180" s="22"/>
      <c r="AJ180" s="22"/>
      <c r="AK180" s="186"/>
    </row>
    <row r="181" spans="1:37" ht="18.75" customHeight="1" thickBot="1" x14ac:dyDescent="0.35">
      <c r="A181" s="14"/>
      <c r="B181" s="34"/>
      <c r="C181" s="35"/>
      <c r="D181" s="36"/>
      <c r="E181" s="37"/>
      <c r="F181" s="38"/>
      <c r="G181" s="22"/>
      <c r="H181" s="25"/>
      <c r="I181" s="26"/>
      <c r="J181" s="22"/>
      <c r="K181" s="22"/>
      <c r="L181" s="22"/>
      <c r="M181" s="23"/>
      <c r="N181" s="24"/>
      <c r="O181" s="24"/>
      <c r="P181" s="24"/>
      <c r="Q181" s="22"/>
      <c r="R181" s="200"/>
      <c r="S181" s="201" t="s">
        <v>26</v>
      </c>
      <c r="T181" s="202"/>
      <c r="U181" s="203"/>
      <c r="V181" s="22"/>
      <c r="W181" s="70"/>
      <c r="X181" s="26"/>
      <c r="Y181" s="22"/>
      <c r="Z181" s="22"/>
      <c r="AA181" s="22"/>
      <c r="AB181" s="25"/>
      <c r="AC181" s="26"/>
      <c r="AD181" s="22"/>
      <c r="AE181" s="22"/>
      <c r="AF181" s="22"/>
      <c r="AG181" s="25"/>
      <c r="AH181" s="26"/>
      <c r="AI181" s="22"/>
      <c r="AJ181" s="22"/>
      <c r="AK181" s="186"/>
    </row>
    <row r="182" spans="1:37" ht="11.25" customHeight="1" thickBot="1" x14ac:dyDescent="0.4">
      <c r="A182" s="43"/>
      <c r="B182" s="44"/>
      <c r="C182" s="45"/>
      <c r="D182" s="46"/>
      <c r="E182" s="27"/>
      <c r="F182" s="27"/>
      <c r="G182" s="22"/>
      <c r="H182" s="25"/>
      <c r="I182" s="26"/>
      <c r="J182" s="22"/>
      <c r="K182" s="22"/>
      <c r="L182" s="22"/>
      <c r="M182" s="23"/>
      <c r="N182" s="24"/>
      <c r="O182" s="24"/>
      <c r="P182" s="24"/>
      <c r="Q182" s="22"/>
      <c r="R182" s="204"/>
      <c r="S182" s="205" t="s">
        <v>26</v>
      </c>
      <c r="T182" s="206"/>
      <c r="U182" s="207"/>
      <c r="V182" s="87"/>
      <c r="W182" s="58"/>
      <c r="X182" s="26"/>
      <c r="Y182" s="22"/>
      <c r="Z182" s="22"/>
      <c r="AA182" s="22"/>
      <c r="AB182" s="25"/>
      <c r="AC182" s="26"/>
      <c r="AD182" s="22"/>
      <c r="AE182" s="22"/>
      <c r="AF182" s="22"/>
      <c r="AG182" s="25"/>
      <c r="AH182" s="26"/>
      <c r="AI182" s="22"/>
      <c r="AJ182" s="22"/>
      <c r="AK182" s="186"/>
    </row>
    <row r="183" spans="1:37" ht="18.75" customHeight="1" thickBot="1" x14ac:dyDescent="0.35">
      <c r="A183" s="14"/>
      <c r="B183" s="15" t="s">
        <v>34</v>
      </c>
      <c r="C183" s="16"/>
      <c r="D183" s="17"/>
      <c r="E183" s="18"/>
      <c r="F183" s="19"/>
      <c r="G183" s="20"/>
      <c r="H183" s="21"/>
      <c r="I183" s="22"/>
      <c r="J183" s="22"/>
      <c r="K183" s="22"/>
      <c r="L183" s="22"/>
      <c r="M183" s="23"/>
      <c r="N183" s="24"/>
      <c r="O183" s="24"/>
      <c r="P183" s="24"/>
      <c r="Q183" s="22"/>
      <c r="R183" s="208"/>
      <c r="S183" s="192"/>
      <c r="T183" s="193" t="s">
        <v>28</v>
      </c>
      <c r="U183" s="194"/>
      <c r="V183" s="22"/>
      <c r="W183" s="25"/>
      <c r="X183" s="26"/>
      <c r="Y183" s="22"/>
      <c r="Z183" s="22"/>
      <c r="AA183" s="22"/>
      <c r="AB183" s="25"/>
      <c r="AC183" s="26"/>
      <c r="AD183" s="22"/>
      <c r="AE183" s="22"/>
      <c r="AF183" s="22"/>
      <c r="AG183" s="25"/>
      <c r="AH183" s="26"/>
      <c r="AI183" s="22"/>
      <c r="AJ183" s="22"/>
      <c r="AK183" s="186"/>
    </row>
    <row r="184" spans="1:37" ht="11.25" customHeight="1" thickBot="1" x14ac:dyDescent="0.35">
      <c r="A184" s="14"/>
      <c r="B184" s="28"/>
      <c r="C184" s="29"/>
      <c r="D184" s="30"/>
      <c r="E184" s="31"/>
      <c r="F184" s="32"/>
      <c r="G184" s="22"/>
      <c r="H184" s="33"/>
      <c r="I184" s="22"/>
      <c r="J184" s="22"/>
      <c r="K184" s="22"/>
      <c r="L184" s="22"/>
      <c r="M184" s="23"/>
      <c r="N184" s="24"/>
      <c r="O184" s="24"/>
      <c r="P184" s="24"/>
      <c r="Q184" s="22"/>
      <c r="R184" s="70"/>
      <c r="S184" s="26"/>
      <c r="T184" s="22"/>
      <c r="U184" s="22"/>
      <c r="V184" s="22"/>
      <c r="W184" s="25"/>
      <c r="X184" s="26"/>
      <c r="Y184" s="22"/>
      <c r="Z184" s="22"/>
      <c r="AA184" s="22"/>
      <c r="AB184" s="25"/>
      <c r="AC184" s="26"/>
      <c r="AD184" s="22"/>
      <c r="AE184" s="22"/>
      <c r="AF184" s="22"/>
      <c r="AG184" s="25"/>
      <c r="AH184" s="26"/>
      <c r="AI184" s="22"/>
      <c r="AJ184" s="22"/>
      <c r="AK184" s="186"/>
    </row>
    <row r="185" spans="1:37" ht="18.75" customHeight="1" thickBot="1" x14ac:dyDescent="0.35">
      <c r="A185" s="14"/>
      <c r="B185" s="34"/>
      <c r="C185" s="35"/>
      <c r="D185" s="36"/>
      <c r="E185" s="37"/>
      <c r="F185" s="38"/>
      <c r="G185" s="22"/>
      <c r="H185" s="196"/>
      <c r="I185" s="40" t="s">
        <v>26</v>
      </c>
      <c r="J185" s="41"/>
      <c r="K185" s="42"/>
      <c r="L185" s="22"/>
      <c r="M185" s="23"/>
      <c r="N185" s="24"/>
      <c r="O185" s="24"/>
      <c r="P185" s="24"/>
      <c r="Q185" s="22"/>
      <c r="R185" s="70"/>
      <c r="S185" s="26"/>
      <c r="T185" s="22"/>
      <c r="U185" s="22"/>
      <c r="V185" s="22"/>
      <c r="W185" s="25"/>
      <c r="X185" s="26"/>
      <c r="Y185" s="22"/>
      <c r="Z185" s="22"/>
      <c r="AA185" s="22"/>
      <c r="AB185" s="25"/>
      <c r="AC185" s="26"/>
      <c r="AD185" s="22"/>
      <c r="AE185" s="22"/>
      <c r="AF185" s="22"/>
      <c r="AG185" s="25"/>
      <c r="AH185" s="26"/>
      <c r="AI185" s="22"/>
      <c r="AJ185" s="22"/>
      <c r="AK185" s="186"/>
    </row>
    <row r="186" spans="1:37" ht="10.5" customHeight="1" thickBot="1" x14ac:dyDescent="0.4">
      <c r="A186" s="43"/>
      <c r="B186" s="44"/>
      <c r="C186" s="45"/>
      <c r="D186" s="46"/>
      <c r="E186" s="27"/>
      <c r="F186" s="27"/>
      <c r="G186" s="22"/>
      <c r="H186" s="197"/>
      <c r="I186" s="48" t="s">
        <v>26</v>
      </c>
      <c r="J186" s="49"/>
      <c r="K186" s="50"/>
      <c r="L186" s="22"/>
      <c r="M186" s="23"/>
      <c r="N186" s="24"/>
      <c r="O186" s="24"/>
      <c r="P186" s="24"/>
      <c r="Q186" s="22"/>
      <c r="R186" s="70"/>
      <c r="S186" s="26"/>
      <c r="T186" s="22"/>
      <c r="U186" s="22"/>
      <c r="V186" s="22"/>
      <c r="W186" s="25"/>
      <c r="X186" s="26"/>
      <c r="Y186" s="22"/>
      <c r="Z186" s="22"/>
      <c r="AA186" s="22"/>
      <c r="AB186" s="25"/>
      <c r="AC186" s="26"/>
      <c r="AD186" s="22"/>
      <c r="AE186" s="22"/>
      <c r="AF186" s="22"/>
      <c r="AG186" s="25"/>
      <c r="AH186" s="26"/>
      <c r="AI186" s="22"/>
      <c r="AJ186" s="22"/>
      <c r="AK186" s="186"/>
    </row>
    <row r="187" spans="1:37" ht="18.75" customHeight="1" thickBot="1" x14ac:dyDescent="0.35">
      <c r="A187" s="14"/>
      <c r="B187" s="15" t="s">
        <v>50</v>
      </c>
      <c r="C187" s="16"/>
      <c r="D187" s="17"/>
      <c r="E187" s="18"/>
      <c r="F187" s="19"/>
      <c r="G187" s="22"/>
      <c r="H187" s="198"/>
      <c r="I187" s="192"/>
      <c r="J187" s="193" t="s">
        <v>28</v>
      </c>
      <c r="K187" s="194"/>
      <c r="L187" s="55"/>
      <c r="M187" s="56"/>
      <c r="N187" s="24"/>
      <c r="O187" s="24"/>
      <c r="P187" s="24"/>
      <c r="Q187" s="22"/>
      <c r="R187" s="70"/>
      <c r="S187" s="26"/>
      <c r="T187" s="22"/>
      <c r="U187" s="22"/>
      <c r="V187" s="22"/>
      <c r="W187" s="25"/>
      <c r="X187" s="26"/>
      <c r="Y187" s="22"/>
      <c r="Z187" s="22"/>
      <c r="AA187" s="22"/>
      <c r="AB187" s="200"/>
      <c r="AC187" s="201" t="s">
        <v>26</v>
      </c>
      <c r="AD187" s="202"/>
      <c r="AE187" s="203"/>
      <c r="AF187" s="22"/>
      <c r="AG187" s="21"/>
      <c r="AH187" s="90" t="s">
        <v>46</v>
      </c>
      <c r="AI187" s="90"/>
      <c r="AJ187" s="90"/>
      <c r="AK187" s="186"/>
    </row>
    <row r="188" spans="1:37" ht="11.25" customHeight="1" thickBot="1" x14ac:dyDescent="0.35">
      <c r="A188" s="14"/>
      <c r="B188" s="28"/>
      <c r="C188" s="29"/>
      <c r="D188" s="30"/>
      <c r="E188" s="31"/>
      <c r="F188" s="32"/>
      <c r="G188" s="20"/>
      <c r="H188" s="58"/>
      <c r="I188" s="26"/>
      <c r="J188" s="22"/>
      <c r="K188" s="22"/>
      <c r="L188" s="22"/>
      <c r="M188" s="195"/>
      <c r="N188" s="24"/>
      <c r="O188" s="24"/>
      <c r="P188" s="24"/>
      <c r="Q188" s="22"/>
      <c r="R188" s="70"/>
      <c r="S188" s="22"/>
      <c r="T188" s="22"/>
      <c r="U188" s="22"/>
      <c r="V188" s="22"/>
      <c r="W188" s="25"/>
      <c r="X188" s="26"/>
      <c r="Y188" s="22"/>
      <c r="Z188" s="22"/>
      <c r="AA188" s="22"/>
      <c r="AB188" s="204"/>
      <c r="AC188" s="205"/>
      <c r="AD188" s="206"/>
      <c r="AE188" s="207"/>
      <c r="AF188" s="109"/>
      <c r="AG188" s="33"/>
      <c r="AH188" s="92"/>
      <c r="AI188" s="92"/>
      <c r="AJ188" s="92"/>
      <c r="AK188" s="186"/>
    </row>
    <row r="189" spans="1:37" ht="18.75" customHeight="1" thickBot="1" x14ac:dyDescent="0.25">
      <c r="A189" s="14"/>
      <c r="B189" s="34"/>
      <c r="C189" s="35"/>
      <c r="D189" s="36"/>
      <c r="E189" s="37"/>
      <c r="F189" s="38"/>
      <c r="G189" s="22"/>
      <c r="H189" s="25"/>
      <c r="I189" s="26"/>
      <c r="J189" s="22"/>
      <c r="K189" s="22"/>
      <c r="L189" s="22"/>
      <c r="M189" s="189"/>
      <c r="N189" s="61" t="s">
        <v>26</v>
      </c>
      <c r="O189" s="62"/>
      <c r="P189" s="63"/>
      <c r="Q189" s="22"/>
      <c r="R189" s="70"/>
      <c r="S189" s="26"/>
      <c r="T189" s="22"/>
      <c r="U189" s="22"/>
      <c r="V189" s="22"/>
      <c r="W189" s="25"/>
      <c r="X189" s="26"/>
      <c r="Y189" s="22"/>
      <c r="Z189" s="22"/>
      <c r="AA189" s="22"/>
      <c r="AB189" s="208"/>
      <c r="AC189" s="235" t="s">
        <v>26</v>
      </c>
      <c r="AD189" s="114"/>
      <c r="AE189" s="115"/>
      <c r="AF189" s="116"/>
      <c r="AG189" s="236"/>
      <c r="AH189" s="117" t="s">
        <v>26</v>
      </c>
      <c r="AI189" s="118"/>
      <c r="AJ189" s="119"/>
      <c r="AK189" s="186"/>
    </row>
    <row r="190" spans="1:37" ht="11.25" customHeight="1" thickBot="1" x14ac:dyDescent="0.4">
      <c r="A190" s="43"/>
      <c r="B190" s="44"/>
      <c r="C190" s="45"/>
      <c r="D190" s="46"/>
      <c r="E190" s="27"/>
      <c r="F190" s="27"/>
      <c r="G190" s="22"/>
      <c r="H190" s="25"/>
      <c r="I190" s="26"/>
      <c r="J190" s="22"/>
      <c r="K190" s="22"/>
      <c r="L190" s="22"/>
      <c r="M190" s="190"/>
      <c r="N190" s="65" t="s">
        <v>26</v>
      </c>
      <c r="O190" s="66"/>
      <c r="P190" s="67"/>
      <c r="Q190" s="87"/>
      <c r="R190" s="58"/>
      <c r="S190" s="26"/>
      <c r="T190" s="22"/>
      <c r="U190" s="22"/>
      <c r="V190" s="22"/>
      <c r="W190" s="25"/>
      <c r="X190" s="26"/>
      <c r="Y190" s="22"/>
      <c r="Z190" s="22"/>
      <c r="AA190" s="22"/>
      <c r="AB190" s="25"/>
      <c r="AC190" s="26"/>
      <c r="AD190" s="22"/>
      <c r="AE190" s="22"/>
      <c r="AF190" s="116"/>
      <c r="AG190" s="98"/>
      <c r="AH190" s="123" t="s">
        <v>26</v>
      </c>
      <c r="AI190" s="124"/>
      <c r="AJ190" s="125"/>
      <c r="AK190" s="186"/>
    </row>
    <row r="191" spans="1:37" ht="18.75" customHeight="1" thickBot="1" x14ac:dyDescent="0.25">
      <c r="A191" s="14"/>
      <c r="B191" s="15" t="s">
        <v>43</v>
      </c>
      <c r="C191" s="16"/>
      <c r="D191" s="17"/>
      <c r="E191" s="18"/>
      <c r="F191" s="19"/>
      <c r="G191" s="22"/>
      <c r="H191" s="25"/>
      <c r="I191" s="26"/>
      <c r="J191" s="22"/>
      <c r="K191" s="22"/>
      <c r="L191" s="22"/>
      <c r="M191" s="191"/>
      <c r="N191" s="192"/>
      <c r="O191" s="193" t="s">
        <v>28</v>
      </c>
      <c r="P191" s="194"/>
      <c r="Q191" s="22"/>
      <c r="R191" s="25"/>
      <c r="S191" s="26"/>
      <c r="T191" s="22"/>
      <c r="U191" s="22"/>
      <c r="V191" s="22"/>
      <c r="W191" s="25"/>
      <c r="X191" s="26"/>
      <c r="Y191" s="22"/>
      <c r="Z191" s="22"/>
      <c r="AA191" s="22"/>
      <c r="AB191" s="200"/>
      <c r="AC191" s="201" t="s">
        <v>26</v>
      </c>
      <c r="AD191" s="202"/>
      <c r="AE191" s="203"/>
      <c r="AF191" s="116"/>
      <c r="AG191" s="105"/>
      <c r="AH191" s="192"/>
      <c r="AI191" s="193" t="s">
        <v>28</v>
      </c>
      <c r="AJ191" s="194"/>
      <c r="AK191" s="186"/>
    </row>
    <row r="192" spans="1:37" ht="11.25" customHeight="1" thickBot="1" x14ac:dyDescent="0.35">
      <c r="A192" s="14"/>
      <c r="B192" s="28"/>
      <c r="C192" s="29"/>
      <c r="D192" s="30"/>
      <c r="E192" s="31"/>
      <c r="F192" s="32"/>
      <c r="G192" s="20"/>
      <c r="H192" s="21"/>
      <c r="I192" s="209"/>
      <c r="J192" s="87"/>
      <c r="K192" s="87"/>
      <c r="L192" s="87"/>
      <c r="M192" s="72"/>
      <c r="N192" s="24"/>
      <c r="O192" s="24"/>
      <c r="P192" s="24"/>
      <c r="Q192" s="22"/>
      <c r="R192" s="25"/>
      <c r="S192" s="26"/>
      <c r="T192" s="22"/>
      <c r="U192" s="22"/>
      <c r="V192" s="22"/>
      <c r="W192" s="25"/>
      <c r="X192" s="26"/>
      <c r="Y192" s="22"/>
      <c r="Z192" s="22"/>
      <c r="AA192" s="22"/>
      <c r="AB192" s="204"/>
      <c r="AC192" s="205"/>
      <c r="AD192" s="206"/>
      <c r="AE192" s="207"/>
      <c r="AF192" s="20"/>
      <c r="AG192" s="33"/>
      <c r="AH192" s="26"/>
      <c r="AI192" s="22"/>
      <c r="AJ192" s="22"/>
      <c r="AK192" s="186"/>
    </row>
    <row r="193" spans="1:37" ht="18.75" customHeight="1" thickBot="1" x14ac:dyDescent="0.35">
      <c r="A193" s="14"/>
      <c r="B193" s="34"/>
      <c r="C193" s="35"/>
      <c r="D193" s="36"/>
      <c r="E193" s="37"/>
      <c r="F193" s="38"/>
      <c r="G193" s="22"/>
      <c r="H193" s="25"/>
      <c r="I193" s="26"/>
      <c r="J193" s="22"/>
      <c r="K193" s="22"/>
      <c r="L193" s="22"/>
      <c r="M193" s="23"/>
      <c r="N193" s="24"/>
      <c r="O193" s="24"/>
      <c r="P193" s="24"/>
      <c r="Q193" s="22"/>
      <c r="R193" s="25"/>
      <c r="S193" s="26"/>
      <c r="T193" s="22"/>
      <c r="U193" s="22"/>
      <c r="V193" s="22"/>
      <c r="W193" s="25"/>
      <c r="X193" s="26"/>
      <c r="Y193" s="22"/>
      <c r="Z193" s="22"/>
      <c r="AA193" s="22"/>
      <c r="AB193" s="208"/>
      <c r="AC193" s="235" t="s">
        <v>26</v>
      </c>
      <c r="AD193" s="114"/>
      <c r="AE193" s="115"/>
      <c r="AF193" s="22"/>
      <c r="AG193" s="25"/>
      <c r="AH193" s="26"/>
      <c r="AI193" s="22"/>
      <c r="AJ193" s="22"/>
      <c r="AK193" s="186"/>
    </row>
  </sheetData>
  <sheetProtection sheet="1" objects="1" scenarios="1"/>
  <mergeCells count="300">
    <mergeCell ref="A191:A193"/>
    <mergeCell ref="B191:B193"/>
    <mergeCell ref="C191:C193"/>
    <mergeCell ref="D191:F192"/>
    <mergeCell ref="AB191:AB193"/>
    <mergeCell ref="AC191:AE192"/>
    <mergeCell ref="C187:C189"/>
    <mergeCell ref="D187:F188"/>
    <mergeCell ref="AB187:AB189"/>
    <mergeCell ref="AC187:AE188"/>
    <mergeCell ref="AH187:AJ188"/>
    <mergeCell ref="M189:M191"/>
    <mergeCell ref="N189:P190"/>
    <mergeCell ref="AG189:AG191"/>
    <mergeCell ref="AH189:AJ190"/>
    <mergeCell ref="R181:R183"/>
    <mergeCell ref="S181:U182"/>
    <mergeCell ref="A183:A185"/>
    <mergeCell ref="B183:B185"/>
    <mergeCell ref="C183:C185"/>
    <mergeCell ref="D183:F184"/>
    <mergeCell ref="H185:H187"/>
    <mergeCell ref="I185:K186"/>
    <mergeCell ref="A187:A189"/>
    <mergeCell ref="B187:B189"/>
    <mergeCell ref="C175:C177"/>
    <mergeCell ref="D175:F176"/>
    <mergeCell ref="H177:H179"/>
    <mergeCell ref="I177:K178"/>
    <mergeCell ref="A179:A181"/>
    <mergeCell ref="B179:B181"/>
    <mergeCell ref="C179:C181"/>
    <mergeCell ref="D179:F180"/>
    <mergeCell ref="W169:W171"/>
    <mergeCell ref="X169:Z170"/>
    <mergeCell ref="A171:A173"/>
    <mergeCell ref="B171:B173"/>
    <mergeCell ref="C171:C173"/>
    <mergeCell ref="D171:F172"/>
    <mergeCell ref="M173:M175"/>
    <mergeCell ref="N173:P174"/>
    <mergeCell ref="A175:A177"/>
    <mergeCell ref="B175:B177"/>
    <mergeCell ref="C163:C165"/>
    <mergeCell ref="D163:F164"/>
    <mergeCell ref="M165:M167"/>
    <mergeCell ref="N165:P166"/>
    <mergeCell ref="A167:A169"/>
    <mergeCell ref="B167:B169"/>
    <mergeCell ref="C167:C169"/>
    <mergeCell ref="D167:F168"/>
    <mergeCell ref="R157:R159"/>
    <mergeCell ref="S157:U158"/>
    <mergeCell ref="A159:A161"/>
    <mergeCell ref="B159:B161"/>
    <mergeCell ref="C159:C161"/>
    <mergeCell ref="D159:F160"/>
    <mergeCell ref="H161:H163"/>
    <mergeCell ref="I161:K162"/>
    <mergeCell ref="A163:A165"/>
    <mergeCell ref="B163:B165"/>
    <mergeCell ref="C151:C153"/>
    <mergeCell ref="D151:F152"/>
    <mergeCell ref="H153:H155"/>
    <mergeCell ref="I153:K154"/>
    <mergeCell ref="A155:A157"/>
    <mergeCell ref="B155:B157"/>
    <mergeCell ref="C155:C157"/>
    <mergeCell ref="D155:F156"/>
    <mergeCell ref="AB145:AB147"/>
    <mergeCell ref="AC145:AE146"/>
    <mergeCell ref="A147:A149"/>
    <mergeCell ref="B147:B149"/>
    <mergeCell ref="C147:C149"/>
    <mergeCell ref="D147:F148"/>
    <mergeCell ref="M149:M151"/>
    <mergeCell ref="N149:P150"/>
    <mergeCell ref="A151:A153"/>
    <mergeCell ref="B151:B153"/>
    <mergeCell ref="C139:C141"/>
    <mergeCell ref="D139:F140"/>
    <mergeCell ref="M141:M143"/>
    <mergeCell ref="N141:P142"/>
    <mergeCell ref="A143:A145"/>
    <mergeCell ref="B143:B145"/>
    <mergeCell ref="C143:C145"/>
    <mergeCell ref="D143:F144"/>
    <mergeCell ref="R133:R135"/>
    <mergeCell ref="S133:U134"/>
    <mergeCell ref="A135:A137"/>
    <mergeCell ref="B135:B137"/>
    <mergeCell ref="C135:C137"/>
    <mergeCell ref="D135:F136"/>
    <mergeCell ref="H137:H139"/>
    <mergeCell ref="I137:K138"/>
    <mergeCell ref="A139:A141"/>
    <mergeCell ref="B139:B141"/>
    <mergeCell ref="C127:C129"/>
    <mergeCell ref="D127:F128"/>
    <mergeCell ref="H129:H131"/>
    <mergeCell ref="I129:K130"/>
    <mergeCell ref="A131:A133"/>
    <mergeCell ref="B131:B133"/>
    <mergeCell ref="C131:C133"/>
    <mergeCell ref="D131:F132"/>
    <mergeCell ref="W121:W123"/>
    <mergeCell ref="X121:Z122"/>
    <mergeCell ref="A123:A125"/>
    <mergeCell ref="B123:B125"/>
    <mergeCell ref="C123:C125"/>
    <mergeCell ref="D123:F124"/>
    <mergeCell ref="M125:M127"/>
    <mergeCell ref="N125:P126"/>
    <mergeCell ref="A127:A129"/>
    <mergeCell ref="B127:B129"/>
    <mergeCell ref="C115:C117"/>
    <mergeCell ref="D115:F116"/>
    <mergeCell ref="M117:M119"/>
    <mergeCell ref="N117:P118"/>
    <mergeCell ref="A119:A121"/>
    <mergeCell ref="B119:B121"/>
    <mergeCell ref="C119:C121"/>
    <mergeCell ref="D119:F120"/>
    <mergeCell ref="R109:R111"/>
    <mergeCell ref="S109:U110"/>
    <mergeCell ref="A111:A113"/>
    <mergeCell ref="B111:B113"/>
    <mergeCell ref="C111:C113"/>
    <mergeCell ref="D111:F112"/>
    <mergeCell ref="H113:H115"/>
    <mergeCell ref="I113:K114"/>
    <mergeCell ref="A115:A117"/>
    <mergeCell ref="B115:B117"/>
    <mergeCell ref="H105:H107"/>
    <mergeCell ref="I105:K106"/>
    <mergeCell ref="A107:A109"/>
    <mergeCell ref="B107:B109"/>
    <mergeCell ref="C107:C109"/>
    <mergeCell ref="D107:F108"/>
    <mergeCell ref="A99:A101"/>
    <mergeCell ref="B99:B101"/>
    <mergeCell ref="C99:C101"/>
    <mergeCell ref="D99:F100"/>
    <mergeCell ref="M101:M103"/>
    <mergeCell ref="N101:P102"/>
    <mergeCell ref="A103:A105"/>
    <mergeCell ref="B103:B105"/>
    <mergeCell ref="C103:C105"/>
    <mergeCell ref="D103:F104"/>
    <mergeCell ref="AH95:AJ96"/>
    <mergeCell ref="N97:P99"/>
    <mergeCell ref="S97:U99"/>
    <mergeCell ref="X97:Z99"/>
    <mergeCell ref="AC97:AE99"/>
    <mergeCell ref="AG97:AG99"/>
    <mergeCell ref="AH97:AJ98"/>
    <mergeCell ref="C91:C93"/>
    <mergeCell ref="D91:F92"/>
    <mergeCell ref="M93:M95"/>
    <mergeCell ref="N93:P94"/>
    <mergeCell ref="A95:A97"/>
    <mergeCell ref="B95:B97"/>
    <mergeCell ref="C95:C97"/>
    <mergeCell ref="D95:F96"/>
    <mergeCell ref="R85:R87"/>
    <mergeCell ref="S85:U86"/>
    <mergeCell ref="A87:A89"/>
    <mergeCell ref="B87:B89"/>
    <mergeCell ref="C87:C89"/>
    <mergeCell ref="D87:F88"/>
    <mergeCell ref="H89:H91"/>
    <mergeCell ref="I89:K90"/>
    <mergeCell ref="A91:A93"/>
    <mergeCell ref="B91:B93"/>
    <mergeCell ref="C79:C81"/>
    <mergeCell ref="D79:F80"/>
    <mergeCell ref="H81:H83"/>
    <mergeCell ref="I81:K82"/>
    <mergeCell ref="A83:A85"/>
    <mergeCell ref="B83:B85"/>
    <mergeCell ref="C83:C85"/>
    <mergeCell ref="D83:F84"/>
    <mergeCell ref="W73:W75"/>
    <mergeCell ref="X73:Z74"/>
    <mergeCell ref="A75:A77"/>
    <mergeCell ref="B75:B77"/>
    <mergeCell ref="C75:C77"/>
    <mergeCell ref="D75:F76"/>
    <mergeCell ref="M77:M79"/>
    <mergeCell ref="N77:P78"/>
    <mergeCell ref="A79:A81"/>
    <mergeCell ref="B79:B81"/>
    <mergeCell ref="C67:C69"/>
    <mergeCell ref="D67:F68"/>
    <mergeCell ref="M69:M71"/>
    <mergeCell ref="N69:P70"/>
    <mergeCell ref="A71:A73"/>
    <mergeCell ref="B71:B73"/>
    <mergeCell ref="C71:C73"/>
    <mergeCell ref="D71:F72"/>
    <mergeCell ref="R61:R63"/>
    <mergeCell ref="S61:U62"/>
    <mergeCell ref="A63:A65"/>
    <mergeCell ref="B63:B65"/>
    <mergeCell ref="C63:C65"/>
    <mergeCell ref="D63:F64"/>
    <mergeCell ref="H65:H67"/>
    <mergeCell ref="I65:K66"/>
    <mergeCell ref="A67:A69"/>
    <mergeCell ref="B67:B69"/>
    <mergeCell ref="C55:C57"/>
    <mergeCell ref="D55:F56"/>
    <mergeCell ref="H57:H59"/>
    <mergeCell ref="I57:K58"/>
    <mergeCell ref="A59:A61"/>
    <mergeCell ref="B59:B61"/>
    <mergeCell ref="C59:C61"/>
    <mergeCell ref="D59:F60"/>
    <mergeCell ref="AB49:AB51"/>
    <mergeCell ref="AC49:AE50"/>
    <mergeCell ref="A51:A53"/>
    <mergeCell ref="B51:B53"/>
    <mergeCell ref="C51:C53"/>
    <mergeCell ref="D51:F52"/>
    <mergeCell ref="M53:M55"/>
    <mergeCell ref="N53:P54"/>
    <mergeCell ref="A55:A57"/>
    <mergeCell ref="B55:B57"/>
    <mergeCell ref="C43:C45"/>
    <mergeCell ref="D43:F44"/>
    <mergeCell ref="M45:M47"/>
    <mergeCell ref="N45:P46"/>
    <mergeCell ref="A47:A49"/>
    <mergeCell ref="B47:B49"/>
    <mergeCell ref="C47:C49"/>
    <mergeCell ref="D47:F48"/>
    <mergeCell ref="R37:R39"/>
    <mergeCell ref="S37:U38"/>
    <mergeCell ref="A39:A41"/>
    <mergeCell ref="B39:B41"/>
    <mergeCell ref="C39:C41"/>
    <mergeCell ref="D39:F40"/>
    <mergeCell ref="H41:H43"/>
    <mergeCell ref="I41:K42"/>
    <mergeCell ref="A43:A45"/>
    <mergeCell ref="B43:B45"/>
    <mergeCell ref="C31:C33"/>
    <mergeCell ref="D31:F32"/>
    <mergeCell ref="H33:H35"/>
    <mergeCell ref="I33:K34"/>
    <mergeCell ref="A35:A37"/>
    <mergeCell ref="B35:B37"/>
    <mergeCell ref="C35:C37"/>
    <mergeCell ref="D35:F36"/>
    <mergeCell ref="W25:W27"/>
    <mergeCell ref="X25:Z26"/>
    <mergeCell ref="A27:A29"/>
    <mergeCell ref="B27:B29"/>
    <mergeCell ref="C27:C29"/>
    <mergeCell ref="D27:F28"/>
    <mergeCell ref="M29:M31"/>
    <mergeCell ref="N29:P30"/>
    <mergeCell ref="A31:A33"/>
    <mergeCell ref="B31:B33"/>
    <mergeCell ref="C19:C21"/>
    <mergeCell ref="D19:F20"/>
    <mergeCell ref="M21:M23"/>
    <mergeCell ref="N21:P22"/>
    <mergeCell ref="A23:A25"/>
    <mergeCell ref="B23:B25"/>
    <mergeCell ref="C23:C25"/>
    <mergeCell ref="D23:F24"/>
    <mergeCell ref="R13:R15"/>
    <mergeCell ref="S13:U14"/>
    <mergeCell ref="A15:A17"/>
    <mergeCell ref="B15:B17"/>
    <mergeCell ref="C15:C17"/>
    <mergeCell ref="D15:F16"/>
    <mergeCell ref="H17:H19"/>
    <mergeCell ref="I17:K18"/>
    <mergeCell ref="A19:A21"/>
    <mergeCell ref="B19:B21"/>
    <mergeCell ref="C7:C9"/>
    <mergeCell ref="D7:F8"/>
    <mergeCell ref="H9:H11"/>
    <mergeCell ref="I9:K10"/>
    <mergeCell ref="A11:A13"/>
    <mergeCell ref="B11:B13"/>
    <mergeCell ref="C11:C13"/>
    <mergeCell ref="D11:F12"/>
    <mergeCell ref="A1:AJ1"/>
    <mergeCell ref="A2:AJ2"/>
    <mergeCell ref="A3:A5"/>
    <mergeCell ref="B3:B5"/>
    <mergeCell ref="C3:C5"/>
    <mergeCell ref="D3:F4"/>
    <mergeCell ref="M5:M7"/>
    <mergeCell ref="N5:P6"/>
    <mergeCell ref="A7:A9"/>
    <mergeCell ref="B7:B9"/>
  </mergeCells>
  <conditionalFormatting sqref="A3:A193">
    <cfRule type="cellIs" dxfId="1036" priority="82" operator="greaterThan">
      <formula>1</formula>
    </cfRule>
  </conditionalFormatting>
  <conditionalFormatting sqref="AC67:AD67 I71 I79 I87 I95 I103 I111 I119 N75 S83:T83 S115:T115 N91 N107 AC163:AD163 I167 I175 I183 I191 N171 S179:T179 N187">
    <cfRule type="cellIs" dxfId="1035" priority="81" operator="greaterThan">
      <formula>1</formula>
    </cfRule>
  </conditionalFormatting>
  <conditionalFormatting sqref="N7">
    <cfRule type="cellIs" dxfId="1034" priority="80" operator="greaterThan">
      <formula>1</formula>
    </cfRule>
  </conditionalFormatting>
  <conditionalFormatting sqref="AH191">
    <cfRule type="cellIs" dxfId="1033" priority="79" operator="greaterThan">
      <formula>1</formula>
    </cfRule>
  </conditionalFormatting>
  <conditionalFormatting sqref="I11">
    <cfRule type="cellIs" dxfId="1032" priority="78" operator="greaterThan">
      <formula>1</formula>
    </cfRule>
  </conditionalFormatting>
  <conditionalFormatting sqref="I19">
    <cfRule type="cellIs" dxfId="1031" priority="77" operator="greaterThan">
      <formula>1</formula>
    </cfRule>
  </conditionalFormatting>
  <conditionalFormatting sqref="I35">
    <cfRule type="cellIs" dxfId="1030" priority="76" operator="greaterThan">
      <formula>1</formula>
    </cfRule>
  </conditionalFormatting>
  <conditionalFormatting sqref="I43">
    <cfRule type="cellIs" dxfId="1029" priority="75" operator="greaterThan">
      <formula>1</formula>
    </cfRule>
  </conditionalFormatting>
  <conditionalFormatting sqref="I59">
    <cfRule type="cellIs" dxfId="1028" priority="74" operator="greaterThan">
      <formula>1</formula>
    </cfRule>
  </conditionalFormatting>
  <conditionalFormatting sqref="I67">
    <cfRule type="cellIs" dxfId="1027" priority="73" operator="greaterThan">
      <formula>1</formula>
    </cfRule>
  </conditionalFormatting>
  <conditionalFormatting sqref="I83">
    <cfRule type="cellIs" dxfId="1026" priority="72" operator="greaterThan">
      <formula>1</formula>
    </cfRule>
  </conditionalFormatting>
  <conditionalFormatting sqref="I91">
    <cfRule type="cellIs" dxfId="1025" priority="71" operator="greaterThan">
      <formula>1</formula>
    </cfRule>
  </conditionalFormatting>
  <conditionalFormatting sqref="I107">
    <cfRule type="cellIs" dxfId="1024" priority="70" operator="greaterThan">
      <formula>1</formula>
    </cfRule>
  </conditionalFormatting>
  <conditionalFormatting sqref="I115">
    <cfRule type="cellIs" dxfId="1023" priority="69" operator="greaterThan">
      <formula>1</formula>
    </cfRule>
  </conditionalFormatting>
  <conditionalFormatting sqref="I131">
    <cfRule type="cellIs" dxfId="1022" priority="68" operator="greaterThan">
      <formula>1</formula>
    </cfRule>
  </conditionalFormatting>
  <conditionalFormatting sqref="I139">
    <cfRule type="cellIs" dxfId="1021" priority="67" operator="greaterThan">
      <formula>1</formula>
    </cfRule>
  </conditionalFormatting>
  <conditionalFormatting sqref="I155">
    <cfRule type="cellIs" dxfId="1020" priority="66" operator="greaterThan">
      <formula>1</formula>
    </cfRule>
  </conditionalFormatting>
  <conditionalFormatting sqref="I163">
    <cfRule type="cellIs" dxfId="1019" priority="65" operator="greaterThan">
      <formula>1</formula>
    </cfRule>
  </conditionalFormatting>
  <conditionalFormatting sqref="I179">
    <cfRule type="cellIs" dxfId="1018" priority="64" operator="greaterThan">
      <formula>1</formula>
    </cfRule>
  </conditionalFormatting>
  <conditionalFormatting sqref="I187">
    <cfRule type="cellIs" dxfId="1017" priority="63" operator="greaterThan">
      <formula>1</formula>
    </cfRule>
  </conditionalFormatting>
  <conditionalFormatting sqref="N23">
    <cfRule type="cellIs" dxfId="1016" priority="62" operator="greaterThan">
      <formula>1</formula>
    </cfRule>
  </conditionalFormatting>
  <conditionalFormatting sqref="N31">
    <cfRule type="cellIs" dxfId="1015" priority="61" operator="greaterThan">
      <formula>1</formula>
    </cfRule>
  </conditionalFormatting>
  <conditionalFormatting sqref="N47">
    <cfRule type="cellIs" dxfId="1014" priority="60" operator="greaterThan">
      <formula>1</formula>
    </cfRule>
  </conditionalFormatting>
  <conditionalFormatting sqref="N55">
    <cfRule type="cellIs" dxfId="1013" priority="59" operator="greaterThan">
      <formula>1</formula>
    </cfRule>
  </conditionalFormatting>
  <conditionalFormatting sqref="N71">
    <cfRule type="cellIs" dxfId="1012" priority="58" operator="greaterThan">
      <formula>1</formula>
    </cfRule>
  </conditionalFormatting>
  <conditionalFormatting sqref="N79">
    <cfRule type="cellIs" dxfId="1011" priority="57" operator="greaterThan">
      <formula>1</formula>
    </cfRule>
  </conditionalFormatting>
  <conditionalFormatting sqref="N95">
    <cfRule type="cellIs" dxfId="1010" priority="56" operator="greaterThan">
      <formula>1</formula>
    </cfRule>
  </conditionalFormatting>
  <conditionalFormatting sqref="N103">
    <cfRule type="cellIs" dxfId="1009" priority="55" operator="greaterThan">
      <formula>1</formula>
    </cfRule>
  </conditionalFormatting>
  <conditionalFormatting sqref="N119">
    <cfRule type="cellIs" dxfId="1008" priority="54" operator="greaterThan">
      <formula>1</formula>
    </cfRule>
  </conditionalFormatting>
  <conditionalFormatting sqref="N127">
    <cfRule type="cellIs" dxfId="1007" priority="53" operator="greaterThan">
      <formula>1</formula>
    </cfRule>
  </conditionalFormatting>
  <conditionalFormatting sqref="N143">
    <cfRule type="cellIs" dxfId="1006" priority="52" operator="greaterThan">
      <formula>1</formula>
    </cfRule>
  </conditionalFormatting>
  <conditionalFormatting sqref="N151">
    <cfRule type="cellIs" dxfId="1005" priority="51" operator="greaterThan">
      <formula>1</formula>
    </cfRule>
  </conditionalFormatting>
  <conditionalFormatting sqref="N167">
    <cfRule type="cellIs" dxfId="1004" priority="50" operator="greaterThan">
      <formula>1</formula>
    </cfRule>
  </conditionalFormatting>
  <conditionalFormatting sqref="N175">
    <cfRule type="cellIs" dxfId="1003" priority="49" operator="greaterThan">
      <formula>1</formula>
    </cfRule>
  </conditionalFormatting>
  <conditionalFormatting sqref="N191">
    <cfRule type="cellIs" dxfId="1002" priority="48" operator="greaterThan">
      <formula>1</formula>
    </cfRule>
  </conditionalFormatting>
  <conditionalFormatting sqref="S15">
    <cfRule type="cellIs" dxfId="1001" priority="47" operator="greaterThan">
      <formula>1</formula>
    </cfRule>
  </conditionalFormatting>
  <conditionalFormatting sqref="S39">
    <cfRule type="cellIs" dxfId="1000" priority="46" operator="greaterThan">
      <formula>1</formula>
    </cfRule>
  </conditionalFormatting>
  <conditionalFormatting sqref="S63">
    <cfRule type="cellIs" dxfId="999" priority="45" operator="greaterThan">
      <formula>1</formula>
    </cfRule>
  </conditionalFormatting>
  <conditionalFormatting sqref="S87">
    <cfRule type="cellIs" dxfId="998" priority="44" operator="greaterThan">
      <formula>1</formula>
    </cfRule>
  </conditionalFormatting>
  <conditionalFormatting sqref="S111">
    <cfRule type="cellIs" dxfId="997" priority="43" operator="greaterThan">
      <formula>1</formula>
    </cfRule>
  </conditionalFormatting>
  <conditionalFormatting sqref="S135">
    <cfRule type="cellIs" dxfId="996" priority="42" operator="greaterThan">
      <formula>1</formula>
    </cfRule>
  </conditionalFormatting>
  <conditionalFormatting sqref="S159">
    <cfRule type="cellIs" dxfId="995" priority="41" operator="greaterThan">
      <formula>1</formula>
    </cfRule>
  </conditionalFormatting>
  <conditionalFormatting sqref="S183">
    <cfRule type="cellIs" dxfId="994" priority="40" operator="greaterThan">
      <formula>1</formula>
    </cfRule>
  </conditionalFormatting>
  <conditionalFormatting sqref="X27">
    <cfRule type="cellIs" dxfId="993" priority="39" operator="greaterThan">
      <formula>1</formula>
    </cfRule>
  </conditionalFormatting>
  <conditionalFormatting sqref="X75">
    <cfRule type="cellIs" dxfId="992" priority="38" operator="greaterThan">
      <formula>1</formula>
    </cfRule>
  </conditionalFormatting>
  <conditionalFormatting sqref="X123">
    <cfRule type="cellIs" dxfId="991" priority="37" operator="greaterThan">
      <formula>1</formula>
    </cfRule>
  </conditionalFormatting>
  <conditionalFormatting sqref="X171">
    <cfRule type="cellIs" dxfId="990" priority="36" operator="greaterThan">
      <formula>1</formula>
    </cfRule>
  </conditionalFormatting>
  <conditionalFormatting sqref="AC51">
    <cfRule type="cellIs" dxfId="989" priority="35" operator="greaterThan">
      <formula>1</formula>
    </cfRule>
  </conditionalFormatting>
  <conditionalFormatting sqref="AC147">
    <cfRule type="cellIs" dxfId="988" priority="34" operator="greaterThan">
      <formula>1</formula>
    </cfRule>
  </conditionalFormatting>
  <conditionalFormatting sqref="AH99">
    <cfRule type="cellIs" dxfId="987" priority="33" operator="greaterThan">
      <formula>1</formula>
    </cfRule>
  </conditionalFormatting>
  <conditionalFormatting sqref="B66 B130">
    <cfRule type="containsText" dxfId="986" priority="25" operator="containsText" text="F">
      <formula>NOT(ISERROR(SEARCH("F",B66)))</formula>
    </cfRule>
    <cfRule type="containsText" dxfId="985" priority="26" operator="containsText" text="E">
      <formula>NOT(ISERROR(SEARCH("E",B66)))</formula>
    </cfRule>
    <cfRule type="containsText" dxfId="984" priority="27" operator="containsText" text="D">
      <formula>NOT(ISERROR(SEARCH("D",B66)))</formula>
    </cfRule>
    <cfRule type="containsText" dxfId="983" priority="28" operator="containsText" text="C">
      <formula>NOT(ISERROR(SEARCH("C",B66)))</formula>
    </cfRule>
    <cfRule type="containsText" dxfId="982" priority="29" operator="containsText" text="B">
      <formula>NOT(ISERROR(SEARCH("B",B66)))</formula>
    </cfRule>
    <cfRule type="containsText" dxfId="981" priority="30" operator="containsText" text="A">
      <formula>NOT(ISERROR(SEARCH("A",B66)))</formula>
    </cfRule>
    <cfRule type="containsText" dxfId="980" priority="31" operator="containsText" text="G">
      <formula>NOT(ISERROR(SEARCH("G",B66)))</formula>
    </cfRule>
    <cfRule type="containsText" dxfId="979" priority="32" operator="containsText" text="H">
      <formula>NOT(ISERROR(SEARCH("H",B66)))</formula>
    </cfRule>
  </conditionalFormatting>
  <conditionalFormatting sqref="B3:B65">
    <cfRule type="containsText" dxfId="978" priority="17" operator="containsText" text="F">
      <formula>NOT(ISERROR(SEARCH("F",B3)))</formula>
    </cfRule>
    <cfRule type="containsText" dxfId="977" priority="18" operator="containsText" text="E">
      <formula>NOT(ISERROR(SEARCH("E",B3)))</formula>
    </cfRule>
    <cfRule type="containsText" dxfId="976" priority="19" operator="containsText" text="D">
      <formula>NOT(ISERROR(SEARCH("D",B3)))</formula>
    </cfRule>
    <cfRule type="containsText" dxfId="975" priority="20" operator="containsText" text="C">
      <formula>NOT(ISERROR(SEARCH("C",B3)))</formula>
    </cfRule>
    <cfRule type="containsText" dxfId="974" priority="21" operator="containsText" text="B">
      <formula>NOT(ISERROR(SEARCH("B",B3)))</formula>
    </cfRule>
    <cfRule type="containsText" dxfId="973" priority="22" operator="containsText" text="A">
      <formula>NOT(ISERROR(SEARCH("A",B3)))</formula>
    </cfRule>
    <cfRule type="containsText" dxfId="972" priority="23" operator="containsText" text="G">
      <formula>NOT(ISERROR(SEARCH("G",B3)))</formula>
    </cfRule>
    <cfRule type="containsText" dxfId="971" priority="24" operator="containsText" text="H">
      <formula>NOT(ISERROR(SEARCH("H",B3)))</formula>
    </cfRule>
  </conditionalFormatting>
  <conditionalFormatting sqref="B67:B129">
    <cfRule type="containsText" dxfId="970" priority="9" operator="containsText" text="F">
      <formula>NOT(ISERROR(SEARCH("F",B67)))</formula>
    </cfRule>
    <cfRule type="containsText" dxfId="969" priority="10" operator="containsText" text="E">
      <formula>NOT(ISERROR(SEARCH("E",B67)))</formula>
    </cfRule>
    <cfRule type="containsText" dxfId="968" priority="11" operator="containsText" text="D">
      <formula>NOT(ISERROR(SEARCH("D",B67)))</formula>
    </cfRule>
    <cfRule type="containsText" dxfId="967" priority="12" operator="containsText" text="C">
      <formula>NOT(ISERROR(SEARCH("C",B67)))</formula>
    </cfRule>
    <cfRule type="containsText" dxfId="966" priority="13" operator="containsText" text="B">
      <formula>NOT(ISERROR(SEARCH("B",B67)))</formula>
    </cfRule>
    <cfRule type="containsText" dxfId="965" priority="14" operator="containsText" text="A">
      <formula>NOT(ISERROR(SEARCH("A",B67)))</formula>
    </cfRule>
    <cfRule type="containsText" dxfId="964" priority="15" operator="containsText" text="G">
      <formula>NOT(ISERROR(SEARCH("G",B67)))</formula>
    </cfRule>
    <cfRule type="containsText" dxfId="963" priority="16" operator="containsText" text="H">
      <formula>NOT(ISERROR(SEARCH("H",B67)))</formula>
    </cfRule>
  </conditionalFormatting>
  <conditionalFormatting sqref="B131:B193">
    <cfRule type="containsText" dxfId="962" priority="1" operator="containsText" text="F">
      <formula>NOT(ISERROR(SEARCH("F",B131)))</formula>
    </cfRule>
    <cfRule type="containsText" dxfId="961" priority="2" operator="containsText" text="E">
      <formula>NOT(ISERROR(SEARCH("E",B131)))</formula>
    </cfRule>
    <cfRule type="containsText" dxfId="960" priority="3" operator="containsText" text="D">
      <formula>NOT(ISERROR(SEARCH("D",B131)))</formula>
    </cfRule>
    <cfRule type="containsText" dxfId="959" priority="4" operator="containsText" text="C">
      <formula>NOT(ISERROR(SEARCH("C",B131)))</formula>
    </cfRule>
    <cfRule type="containsText" dxfId="958" priority="5" operator="containsText" text="B">
      <formula>NOT(ISERROR(SEARCH("B",B131)))</formula>
    </cfRule>
    <cfRule type="containsText" dxfId="957" priority="6" operator="containsText" text="A">
      <formula>NOT(ISERROR(SEARCH("A",B131)))</formula>
    </cfRule>
    <cfRule type="containsText" dxfId="956" priority="7" operator="containsText" text="G">
      <formula>NOT(ISERROR(SEARCH("G",B131)))</formula>
    </cfRule>
    <cfRule type="containsText" dxfId="955" priority="8" operator="containsText" text="H">
      <formula>NOT(ISERROR(SEARCH("H",B131)))</formula>
    </cfRule>
  </conditionalFormatting>
  <printOptions verticalCentered="1"/>
  <pageMargins left="0" right="0" top="0" bottom="0" header="0.51181102362204722" footer="0.51181102362204722"/>
  <pageSetup paperSize="9" scale="55" fitToWidth="4" orientation="landscape" horizontalDpi="1200" verticalDpi="1200" r:id="rId1"/>
  <headerFooter alignWithMargins="0">
    <oddFooter>&amp;C_x000D_&amp;1#&amp;"Noto IKEA Latin"&amp;8&amp;K5A5A5A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D69F3-0597-4D17-84C7-28755132DE10}">
  <sheetPr codeName="Hárok62"/>
  <dimension ref="A1:AK259"/>
  <sheetViews>
    <sheetView zoomScale="55" zoomScaleNormal="55" workbookViewId="0">
      <selection activeCell="AA4" sqref="AA4"/>
    </sheetView>
  </sheetViews>
  <sheetFormatPr defaultColWidth="0" defaultRowHeight="0" customHeight="1" zeroHeight="1" x14ac:dyDescent="0.3"/>
  <cols>
    <col min="1" max="1" width="1.1640625" style="11" customWidth="1"/>
    <col min="2" max="2" width="7.83203125" style="11" customWidth="1"/>
    <col min="3" max="3" width="5.1640625" style="143" customWidth="1"/>
    <col min="4" max="4" width="16.83203125" style="11" customWidth="1"/>
    <col min="5" max="5" width="1.1640625" style="11" customWidth="1"/>
    <col min="6" max="6" width="16.83203125" style="11" customWidth="1"/>
    <col min="7" max="7" width="3.83203125" style="11" customWidth="1"/>
    <col min="8" max="8" width="5.1640625" style="143" customWidth="1"/>
    <col min="9" max="9" width="17" style="11" customWidth="1"/>
    <col min="10" max="10" width="1.1640625" style="11" customWidth="1"/>
    <col min="11" max="11" width="17" style="11" customWidth="1"/>
    <col min="12" max="12" width="3.83203125" style="11" customWidth="1"/>
    <col min="13" max="13" width="5.1640625" style="143" customWidth="1"/>
    <col min="14" max="14" width="17" style="11" customWidth="1"/>
    <col min="15" max="15" width="1.1640625" style="11" customWidth="1"/>
    <col min="16" max="16" width="17" style="11" customWidth="1"/>
    <col min="17" max="17" width="3.83203125" style="11" customWidth="1"/>
    <col min="18" max="18" width="5.1640625" style="143" customWidth="1"/>
    <col min="19" max="19" width="17" style="11" customWidth="1"/>
    <col min="20" max="20" width="1.1640625" style="11" customWidth="1"/>
    <col min="21" max="21" width="17" style="11" customWidth="1"/>
    <col min="22" max="22" width="3.83203125" style="11" customWidth="1"/>
    <col min="23" max="23" width="5.1640625" style="143" customWidth="1"/>
    <col min="24" max="24" width="17" style="11" customWidth="1"/>
    <col min="25" max="25" width="1.1640625" style="11" customWidth="1"/>
    <col min="26" max="26" width="17" style="11" customWidth="1"/>
    <col min="27" max="27" width="3.83203125" style="11" customWidth="1"/>
    <col min="28" max="28" width="5.1640625" style="143" customWidth="1"/>
    <col min="29" max="29" width="17" style="11" customWidth="1"/>
    <col min="30" max="30" width="1.1640625" style="11" customWidth="1"/>
    <col min="31" max="31" width="17" style="11" customWidth="1"/>
    <col min="32" max="32" width="3.83203125" style="11" customWidth="1"/>
    <col min="33" max="33" width="5.1640625" style="143" customWidth="1"/>
    <col min="34" max="34" width="17" style="11" customWidth="1"/>
    <col min="35" max="35" width="1.1640625" style="11" customWidth="1"/>
    <col min="36" max="36" width="17" style="11" customWidth="1"/>
    <col min="37" max="37" width="0.33203125" style="11" customWidth="1"/>
    <col min="38" max="16384" width="9.33203125" style="11" hidden="1"/>
  </cols>
  <sheetData>
    <row r="1" spans="1:37" ht="61.5" customHeight="1" x14ac:dyDescent="0.2">
      <c r="A1" s="181" t="s">
        <v>111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2"/>
    </row>
    <row r="2" spans="1:37" ht="61.5" customHeight="1" thickBot="1" x14ac:dyDescent="0.2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184"/>
    </row>
    <row r="3" spans="1:37" ht="18.75" customHeight="1" thickBot="1" x14ac:dyDescent="0.35">
      <c r="A3" s="14"/>
      <c r="B3" s="15" t="s">
        <v>25</v>
      </c>
      <c r="C3" s="16"/>
      <c r="D3" s="17"/>
      <c r="E3" s="18"/>
      <c r="F3" s="19"/>
      <c r="G3" s="20"/>
      <c r="H3" s="21"/>
      <c r="I3" s="22"/>
      <c r="J3" s="22"/>
      <c r="K3" s="22"/>
      <c r="L3" s="22"/>
      <c r="M3" s="23"/>
      <c r="N3" s="24"/>
      <c r="O3" s="24"/>
      <c r="P3" s="24"/>
      <c r="Q3" s="22"/>
      <c r="R3" s="25"/>
      <c r="S3" s="26"/>
      <c r="T3" s="22"/>
      <c r="U3" s="22"/>
      <c r="V3" s="22"/>
      <c r="W3" s="25"/>
      <c r="X3" s="26"/>
      <c r="Y3" s="22"/>
      <c r="Z3" s="22"/>
      <c r="AA3" s="22"/>
      <c r="AB3" s="25"/>
      <c r="AC3" s="26"/>
      <c r="AD3" s="22"/>
      <c r="AE3" s="22"/>
      <c r="AF3" s="22"/>
      <c r="AG3" s="25"/>
      <c r="AH3" s="26"/>
      <c r="AI3" s="22"/>
      <c r="AJ3" s="22"/>
      <c r="AK3" s="186"/>
    </row>
    <row r="4" spans="1:37" ht="11.25" customHeight="1" thickBot="1" x14ac:dyDescent="0.35">
      <c r="A4" s="14"/>
      <c r="B4" s="28"/>
      <c r="C4" s="29"/>
      <c r="D4" s="30"/>
      <c r="E4" s="31"/>
      <c r="F4" s="32"/>
      <c r="G4" s="22"/>
      <c r="H4" s="33"/>
      <c r="I4" s="22"/>
      <c r="J4" s="22"/>
      <c r="K4" s="22"/>
      <c r="L4" s="22"/>
      <c r="M4" s="23"/>
      <c r="N4" s="24"/>
      <c r="O4" s="24"/>
      <c r="P4" s="24"/>
      <c r="Q4" s="22"/>
      <c r="R4" s="25"/>
      <c r="S4" s="26"/>
      <c r="T4" s="22"/>
      <c r="U4" s="22"/>
      <c r="V4" s="22"/>
      <c r="W4" s="25"/>
      <c r="X4" s="26"/>
      <c r="Y4" s="22"/>
      <c r="Z4" s="22"/>
      <c r="AA4" s="22"/>
      <c r="AB4" s="25"/>
      <c r="AC4" s="26"/>
      <c r="AD4" s="22"/>
      <c r="AE4" s="22"/>
      <c r="AF4" s="22"/>
      <c r="AG4" s="25"/>
      <c r="AH4" s="26"/>
      <c r="AI4" s="22"/>
      <c r="AJ4" s="22"/>
      <c r="AK4" s="186"/>
    </row>
    <row r="5" spans="1:37" ht="18.75" customHeight="1" thickBot="1" x14ac:dyDescent="0.35">
      <c r="A5" s="14"/>
      <c r="B5" s="34"/>
      <c r="C5" s="35"/>
      <c r="D5" s="36"/>
      <c r="E5" s="37"/>
      <c r="F5" s="38"/>
      <c r="G5" s="22"/>
      <c r="H5" s="39"/>
      <c r="I5" s="40" t="s">
        <v>26</v>
      </c>
      <c r="J5" s="41"/>
      <c r="K5" s="42"/>
      <c r="L5" s="22"/>
      <c r="M5" s="23"/>
      <c r="N5" s="24"/>
      <c r="O5" s="24"/>
      <c r="P5" s="24"/>
      <c r="Q5" s="22"/>
      <c r="R5" s="25"/>
      <c r="S5" s="26"/>
      <c r="T5" s="22"/>
      <c r="U5" s="22"/>
      <c r="V5" s="22"/>
      <c r="W5" s="25"/>
      <c r="X5" s="26"/>
      <c r="Y5" s="22"/>
      <c r="Z5" s="22"/>
      <c r="AA5" s="22"/>
      <c r="AB5" s="25"/>
      <c r="AC5" s="26"/>
      <c r="AD5" s="22"/>
      <c r="AE5" s="22"/>
      <c r="AF5" s="22"/>
      <c r="AG5" s="25"/>
      <c r="AH5" s="26"/>
      <c r="AI5" s="22"/>
      <c r="AJ5" s="22"/>
      <c r="AK5" s="186"/>
    </row>
    <row r="6" spans="1:37" ht="11.25" customHeight="1" thickBot="1" x14ac:dyDescent="0.4">
      <c r="A6" s="43"/>
      <c r="B6" s="44"/>
      <c r="C6" s="45"/>
      <c r="D6" s="46"/>
      <c r="E6" s="27"/>
      <c r="F6" s="27"/>
      <c r="G6" s="22"/>
      <c r="H6" s="47"/>
      <c r="I6" s="48"/>
      <c r="J6" s="49"/>
      <c r="K6" s="50"/>
      <c r="L6" s="22"/>
      <c r="M6" s="23"/>
      <c r="N6" s="24"/>
      <c r="O6" s="24"/>
      <c r="P6" s="24"/>
      <c r="Q6" s="22"/>
      <c r="R6" s="25"/>
      <c r="S6" s="26"/>
      <c r="T6" s="22"/>
      <c r="U6" s="22"/>
      <c r="V6" s="22"/>
      <c r="W6" s="25"/>
      <c r="X6" s="26"/>
      <c r="Y6" s="22"/>
      <c r="Z6" s="22"/>
      <c r="AA6" s="22"/>
      <c r="AB6" s="25"/>
      <c r="AC6" s="26"/>
      <c r="AD6" s="22"/>
      <c r="AE6" s="22"/>
      <c r="AF6" s="22"/>
      <c r="AG6" s="25"/>
      <c r="AH6" s="26"/>
      <c r="AI6" s="22"/>
      <c r="AJ6" s="22"/>
      <c r="AK6" s="186"/>
    </row>
    <row r="7" spans="1:37" ht="18.75" customHeight="1" thickBot="1" x14ac:dyDescent="0.35">
      <c r="A7" s="14"/>
      <c r="B7" s="15" t="s">
        <v>27</v>
      </c>
      <c r="C7" s="16"/>
      <c r="D7" s="17"/>
      <c r="E7" s="18"/>
      <c r="F7" s="19"/>
      <c r="G7" s="22"/>
      <c r="H7" s="51"/>
      <c r="I7" s="52"/>
      <c r="J7" s="53" t="s">
        <v>28</v>
      </c>
      <c r="K7" s="54"/>
      <c r="L7" s="55"/>
      <c r="M7" s="56"/>
      <c r="N7" s="57"/>
      <c r="O7" s="24"/>
      <c r="P7" s="24"/>
      <c r="Q7" s="22"/>
      <c r="R7" s="25"/>
      <c r="S7" s="26"/>
      <c r="T7" s="22"/>
      <c r="U7" s="22"/>
      <c r="V7" s="22"/>
      <c r="W7" s="25"/>
      <c r="X7" s="26"/>
      <c r="Y7" s="22"/>
      <c r="Z7" s="22"/>
      <c r="AA7" s="22"/>
      <c r="AB7" s="25"/>
      <c r="AC7" s="26"/>
      <c r="AD7" s="22"/>
      <c r="AE7" s="22"/>
      <c r="AF7" s="22"/>
      <c r="AG7" s="25"/>
      <c r="AH7" s="26"/>
      <c r="AI7" s="22"/>
      <c r="AJ7" s="22"/>
      <c r="AK7" s="186"/>
    </row>
    <row r="8" spans="1:37" ht="11.25" customHeight="1" thickBot="1" x14ac:dyDescent="0.25">
      <c r="A8" s="14"/>
      <c r="B8" s="28"/>
      <c r="C8" s="29"/>
      <c r="D8" s="30"/>
      <c r="E8" s="31"/>
      <c r="F8" s="32"/>
      <c r="G8" s="20"/>
      <c r="H8" s="58"/>
      <c r="I8" s="26"/>
      <c r="J8" s="22"/>
      <c r="K8" s="22"/>
      <c r="L8" s="22"/>
      <c r="M8" s="58"/>
      <c r="N8" s="22"/>
      <c r="O8" s="22"/>
      <c r="P8" s="22"/>
      <c r="Q8" s="22"/>
      <c r="R8" s="25"/>
      <c r="S8" s="26"/>
      <c r="T8" s="22"/>
      <c r="U8" s="22"/>
      <c r="V8" s="22"/>
      <c r="W8" s="25"/>
      <c r="X8" s="26"/>
      <c r="Y8" s="22"/>
      <c r="Z8" s="22"/>
      <c r="AA8" s="22"/>
      <c r="AB8" s="25"/>
      <c r="AC8" s="26"/>
      <c r="AD8" s="22"/>
      <c r="AE8" s="22"/>
      <c r="AF8" s="22"/>
      <c r="AG8" s="25"/>
      <c r="AH8" s="26"/>
      <c r="AI8" s="22"/>
      <c r="AJ8" s="22"/>
      <c r="AK8" s="186"/>
    </row>
    <row r="9" spans="1:37" ht="18.75" customHeight="1" thickBot="1" x14ac:dyDescent="0.25">
      <c r="A9" s="14"/>
      <c r="B9" s="34"/>
      <c r="C9" s="35"/>
      <c r="D9" s="36"/>
      <c r="E9" s="37"/>
      <c r="F9" s="38"/>
      <c r="G9" s="22"/>
      <c r="H9" s="25"/>
      <c r="I9" s="26"/>
      <c r="J9" s="22"/>
      <c r="K9" s="22"/>
      <c r="L9" s="59"/>
      <c r="M9" s="60"/>
      <c r="N9" s="61" t="s">
        <v>26</v>
      </c>
      <c r="O9" s="62"/>
      <c r="P9" s="63"/>
      <c r="Q9" s="22"/>
      <c r="R9" s="25"/>
      <c r="S9" s="26"/>
      <c r="T9" s="22"/>
      <c r="U9" s="22"/>
      <c r="V9" s="22"/>
      <c r="W9" s="25"/>
      <c r="X9" s="26"/>
      <c r="Y9" s="22"/>
      <c r="Z9" s="22"/>
      <c r="AA9" s="22"/>
      <c r="AB9" s="25"/>
      <c r="AC9" s="26"/>
      <c r="AD9" s="22"/>
      <c r="AE9" s="22"/>
      <c r="AF9" s="22"/>
      <c r="AG9" s="25"/>
      <c r="AH9" s="26"/>
      <c r="AI9" s="22"/>
      <c r="AJ9" s="22"/>
      <c r="AK9" s="186"/>
    </row>
    <row r="10" spans="1:37" ht="12" customHeight="1" thickBot="1" x14ac:dyDescent="0.4">
      <c r="A10" s="43"/>
      <c r="B10" s="44"/>
      <c r="C10" s="45"/>
      <c r="D10" s="46"/>
      <c r="E10" s="27"/>
      <c r="F10" s="27"/>
      <c r="G10" s="22"/>
      <c r="H10" s="25"/>
      <c r="I10" s="26"/>
      <c r="J10" s="22"/>
      <c r="K10" s="22"/>
      <c r="L10" s="22"/>
      <c r="M10" s="64"/>
      <c r="N10" s="65"/>
      <c r="O10" s="66"/>
      <c r="P10" s="67"/>
      <c r="Q10" s="22"/>
      <c r="R10" s="25"/>
      <c r="S10" s="26"/>
      <c r="T10" s="22"/>
      <c r="U10" s="22"/>
      <c r="V10" s="22"/>
      <c r="W10" s="25"/>
      <c r="X10" s="26"/>
      <c r="Y10" s="22"/>
      <c r="Z10" s="22"/>
      <c r="AA10" s="22"/>
      <c r="AB10" s="25"/>
      <c r="AC10" s="26"/>
      <c r="AD10" s="22"/>
      <c r="AE10" s="22"/>
      <c r="AF10" s="22"/>
      <c r="AG10" s="25"/>
      <c r="AH10" s="26"/>
      <c r="AI10" s="22"/>
      <c r="AJ10" s="22"/>
      <c r="AK10" s="186"/>
    </row>
    <row r="11" spans="1:37" ht="18.75" customHeight="1" thickBot="1" x14ac:dyDescent="0.25">
      <c r="A11" s="14"/>
      <c r="B11" s="15" t="s">
        <v>55</v>
      </c>
      <c r="C11" s="16"/>
      <c r="D11" s="17"/>
      <c r="E11" s="18"/>
      <c r="F11" s="19"/>
      <c r="G11" s="20"/>
      <c r="H11" s="21"/>
      <c r="I11" s="22"/>
      <c r="J11" s="22"/>
      <c r="K11" s="22"/>
      <c r="L11" s="59"/>
      <c r="M11" s="68"/>
      <c r="N11" s="52"/>
      <c r="O11" s="53" t="s">
        <v>28</v>
      </c>
      <c r="P11" s="54"/>
      <c r="Q11" s="55"/>
      <c r="R11" s="69"/>
      <c r="S11" s="26"/>
      <c r="T11" s="22"/>
      <c r="U11" s="22"/>
      <c r="V11" s="22"/>
      <c r="W11" s="25"/>
      <c r="X11" s="26"/>
      <c r="Y11" s="22"/>
      <c r="Z11" s="22"/>
      <c r="AA11" s="22"/>
      <c r="AB11" s="25"/>
      <c r="AC11" s="26"/>
      <c r="AD11" s="22"/>
      <c r="AE11" s="22"/>
      <c r="AF11" s="22"/>
      <c r="AG11" s="25"/>
      <c r="AH11" s="26"/>
      <c r="AI11" s="22"/>
      <c r="AJ11" s="22"/>
      <c r="AK11" s="186"/>
    </row>
    <row r="12" spans="1:37" ht="11.25" customHeight="1" thickBot="1" x14ac:dyDescent="0.25">
      <c r="A12" s="14"/>
      <c r="B12" s="28"/>
      <c r="C12" s="29"/>
      <c r="D12" s="30"/>
      <c r="E12" s="31"/>
      <c r="F12" s="32"/>
      <c r="G12" s="22"/>
      <c r="H12" s="33"/>
      <c r="I12" s="22"/>
      <c r="J12" s="22"/>
      <c r="K12" s="22"/>
      <c r="L12" s="59"/>
      <c r="M12" s="69"/>
      <c r="N12" s="22"/>
      <c r="O12" s="26"/>
      <c r="P12" s="22"/>
      <c r="Q12" s="22"/>
      <c r="R12" s="70"/>
      <c r="S12" s="26"/>
      <c r="T12" s="22"/>
      <c r="U12" s="22"/>
      <c r="V12" s="22"/>
      <c r="W12" s="25"/>
      <c r="X12" s="26"/>
      <c r="Y12" s="22"/>
      <c r="Z12" s="22"/>
      <c r="AA12" s="22"/>
      <c r="AB12" s="25"/>
      <c r="AC12" s="26"/>
      <c r="AD12" s="22"/>
      <c r="AE12" s="22"/>
      <c r="AF12" s="22"/>
      <c r="AG12" s="25"/>
      <c r="AH12" s="26"/>
      <c r="AI12" s="22"/>
      <c r="AJ12" s="22"/>
      <c r="AK12" s="186"/>
    </row>
    <row r="13" spans="1:37" ht="18.75" customHeight="1" thickBot="1" x14ac:dyDescent="0.35">
      <c r="A13" s="14"/>
      <c r="B13" s="34"/>
      <c r="C13" s="35"/>
      <c r="D13" s="36"/>
      <c r="E13" s="37"/>
      <c r="F13" s="38"/>
      <c r="G13" s="22"/>
      <c r="H13" s="39"/>
      <c r="I13" s="40" t="s">
        <v>26</v>
      </c>
      <c r="J13" s="41"/>
      <c r="K13" s="42"/>
      <c r="L13" s="71"/>
      <c r="M13" s="72"/>
      <c r="N13" s="24"/>
      <c r="O13" s="24"/>
      <c r="P13" s="24"/>
      <c r="Q13" s="22"/>
      <c r="R13" s="70"/>
      <c r="S13" s="22"/>
      <c r="T13" s="22"/>
      <c r="U13" s="22"/>
      <c r="V13" s="22"/>
      <c r="W13" s="25"/>
      <c r="X13" s="26"/>
      <c r="Y13" s="22"/>
      <c r="Z13" s="22"/>
      <c r="AA13" s="22"/>
      <c r="AB13" s="25"/>
      <c r="AC13" s="26"/>
      <c r="AD13" s="22"/>
      <c r="AE13" s="22"/>
      <c r="AF13" s="22"/>
      <c r="AG13" s="25"/>
      <c r="AH13" s="26"/>
      <c r="AI13" s="22"/>
      <c r="AJ13" s="22"/>
      <c r="AK13" s="186"/>
    </row>
    <row r="14" spans="1:37" ht="11.25" customHeight="1" thickBot="1" x14ac:dyDescent="0.4">
      <c r="A14" s="43"/>
      <c r="B14" s="44"/>
      <c r="C14" s="45"/>
      <c r="D14" s="46"/>
      <c r="E14" s="27"/>
      <c r="F14" s="27"/>
      <c r="G14" s="22"/>
      <c r="H14" s="47"/>
      <c r="I14" s="48"/>
      <c r="J14" s="49"/>
      <c r="K14" s="50"/>
      <c r="L14" s="73"/>
      <c r="M14" s="74"/>
      <c r="N14" s="75"/>
      <c r="O14" s="75"/>
      <c r="P14" s="22"/>
      <c r="Q14" s="22"/>
      <c r="R14" s="70"/>
      <c r="S14" s="22"/>
      <c r="T14" s="22"/>
      <c r="U14" s="22"/>
      <c r="V14" s="22"/>
      <c r="W14" s="25"/>
      <c r="X14" s="26"/>
      <c r="Y14" s="22"/>
      <c r="Z14" s="22"/>
      <c r="AA14" s="22"/>
      <c r="AB14" s="25"/>
      <c r="AC14" s="26"/>
      <c r="AD14" s="22"/>
      <c r="AE14" s="22"/>
      <c r="AF14" s="22"/>
      <c r="AG14" s="25"/>
      <c r="AH14" s="26"/>
      <c r="AI14" s="22"/>
      <c r="AJ14" s="22"/>
      <c r="AK14" s="186"/>
    </row>
    <row r="15" spans="1:37" ht="18.75" customHeight="1" thickBot="1" x14ac:dyDescent="0.25">
      <c r="A15" s="14"/>
      <c r="B15" s="15" t="s">
        <v>71</v>
      </c>
      <c r="C15" s="16"/>
      <c r="D15" s="17"/>
      <c r="E15" s="18"/>
      <c r="F15" s="19"/>
      <c r="G15" s="22"/>
      <c r="H15" s="51"/>
      <c r="I15" s="52"/>
      <c r="J15" s="53" t="s">
        <v>28</v>
      </c>
      <c r="K15" s="54"/>
      <c r="L15" s="73"/>
      <c r="M15" s="74"/>
      <c r="N15" s="75"/>
      <c r="O15" s="75"/>
      <c r="P15" s="24"/>
      <c r="Q15" s="22"/>
      <c r="R15" s="76"/>
      <c r="S15" s="75"/>
      <c r="T15" s="75"/>
      <c r="U15" s="75"/>
      <c r="V15" s="22"/>
      <c r="W15" s="25"/>
      <c r="X15" s="26"/>
      <c r="Y15" s="22"/>
      <c r="Z15" s="22"/>
      <c r="AA15" s="22"/>
      <c r="AB15" s="25"/>
      <c r="AC15" s="26"/>
      <c r="AD15" s="22"/>
      <c r="AE15" s="22"/>
      <c r="AF15" s="22"/>
      <c r="AG15" s="25"/>
      <c r="AH15" s="26"/>
      <c r="AI15" s="22"/>
      <c r="AJ15" s="22"/>
      <c r="AK15" s="186"/>
    </row>
    <row r="16" spans="1:37" ht="11.25" customHeight="1" thickBot="1" x14ac:dyDescent="0.25">
      <c r="A16" s="14"/>
      <c r="B16" s="28"/>
      <c r="C16" s="29"/>
      <c r="D16" s="30"/>
      <c r="E16" s="31"/>
      <c r="F16" s="32"/>
      <c r="G16" s="20"/>
      <c r="H16" s="58"/>
      <c r="I16" s="26"/>
      <c r="J16" s="22"/>
      <c r="K16" s="22"/>
      <c r="L16" s="77"/>
      <c r="M16" s="77"/>
      <c r="N16" s="77"/>
      <c r="O16" s="77"/>
      <c r="P16" s="77"/>
      <c r="Q16" s="22"/>
      <c r="R16" s="78"/>
      <c r="S16" s="75"/>
      <c r="T16" s="75"/>
      <c r="U16" s="75"/>
      <c r="V16" s="22"/>
      <c r="W16" s="25"/>
      <c r="X16" s="26"/>
      <c r="Y16" s="22"/>
      <c r="Z16" s="22"/>
      <c r="AA16" s="22"/>
      <c r="AB16" s="25"/>
      <c r="AC16" s="26"/>
      <c r="AD16" s="22"/>
      <c r="AE16" s="22"/>
      <c r="AF16" s="22"/>
      <c r="AG16" s="25"/>
      <c r="AH16" s="26"/>
      <c r="AI16" s="22"/>
      <c r="AJ16" s="22"/>
      <c r="AK16" s="186"/>
    </row>
    <row r="17" spans="1:37" ht="18.75" customHeight="1" thickBot="1" x14ac:dyDescent="0.25">
      <c r="A17" s="14"/>
      <c r="B17" s="34"/>
      <c r="C17" s="35"/>
      <c r="D17" s="36"/>
      <c r="E17" s="37"/>
      <c r="F17" s="38"/>
      <c r="G17" s="22"/>
      <c r="H17" s="25"/>
      <c r="I17" s="26"/>
      <c r="J17" s="22"/>
      <c r="K17" s="22"/>
      <c r="L17" s="75"/>
      <c r="M17" s="74"/>
      <c r="N17" s="75"/>
      <c r="O17" s="75"/>
      <c r="P17" s="75"/>
      <c r="Q17" s="22"/>
      <c r="R17" s="290"/>
      <c r="S17" s="80" t="s">
        <v>26</v>
      </c>
      <c r="T17" s="81"/>
      <c r="U17" s="82"/>
      <c r="V17" s="22"/>
      <c r="W17" s="25"/>
      <c r="X17" s="26"/>
      <c r="Y17" s="22"/>
      <c r="Z17" s="22"/>
      <c r="AA17" s="22"/>
      <c r="AB17" s="25"/>
      <c r="AC17" s="26"/>
      <c r="AD17" s="22"/>
      <c r="AE17" s="22"/>
      <c r="AF17" s="22"/>
      <c r="AG17" s="25"/>
      <c r="AH17" s="26"/>
      <c r="AI17" s="22"/>
      <c r="AJ17" s="22"/>
      <c r="AK17" s="186"/>
    </row>
    <row r="18" spans="1:37" ht="10.5" customHeight="1" thickBot="1" x14ac:dyDescent="0.4">
      <c r="A18" s="43"/>
      <c r="B18" s="44"/>
      <c r="C18" s="45"/>
      <c r="D18" s="46"/>
      <c r="E18" s="27"/>
      <c r="F18" s="27"/>
      <c r="G18" s="22"/>
      <c r="H18" s="25"/>
      <c r="I18" s="26"/>
      <c r="J18" s="22"/>
      <c r="K18" s="22"/>
      <c r="L18" s="75"/>
      <c r="M18" s="74"/>
      <c r="N18" s="75"/>
      <c r="O18" s="75"/>
      <c r="P18" s="75"/>
      <c r="Q18" s="22"/>
      <c r="R18" s="290"/>
      <c r="S18" s="83"/>
      <c r="T18" s="84"/>
      <c r="U18" s="85"/>
      <c r="V18" s="22"/>
      <c r="W18" s="25"/>
      <c r="X18" s="26"/>
      <c r="Y18" s="22"/>
      <c r="Z18" s="22"/>
      <c r="AA18" s="22"/>
      <c r="AB18" s="25"/>
      <c r="AC18" s="26"/>
      <c r="AD18" s="22"/>
      <c r="AE18" s="22"/>
      <c r="AF18" s="22"/>
      <c r="AG18" s="25"/>
      <c r="AH18" s="26"/>
      <c r="AI18" s="22"/>
      <c r="AJ18" s="22"/>
      <c r="AK18" s="186"/>
    </row>
    <row r="19" spans="1:37" ht="18.75" customHeight="1" thickBot="1" x14ac:dyDescent="0.25">
      <c r="A19" s="14"/>
      <c r="B19" s="15" t="s">
        <v>82</v>
      </c>
      <c r="C19" s="16"/>
      <c r="D19" s="17"/>
      <c r="E19" s="18"/>
      <c r="F19" s="19"/>
      <c r="G19" s="20"/>
      <c r="H19" s="21"/>
      <c r="I19" s="22"/>
      <c r="J19" s="22"/>
      <c r="K19" s="22"/>
      <c r="L19" s="75"/>
      <c r="M19" s="74"/>
      <c r="N19" s="75"/>
      <c r="O19" s="75"/>
      <c r="P19" s="75"/>
      <c r="Q19" s="22"/>
      <c r="R19" s="291"/>
      <c r="S19" s="52"/>
      <c r="T19" s="53" t="s">
        <v>28</v>
      </c>
      <c r="U19" s="54"/>
      <c r="V19" s="55"/>
      <c r="W19" s="69"/>
      <c r="X19" s="26"/>
      <c r="Y19" s="22"/>
      <c r="Z19" s="22"/>
      <c r="AA19" s="22"/>
      <c r="AB19" s="25"/>
      <c r="AC19" s="26"/>
      <c r="AD19" s="22"/>
      <c r="AE19" s="22"/>
      <c r="AF19" s="22"/>
      <c r="AG19" s="25"/>
      <c r="AH19" s="26"/>
      <c r="AI19" s="22"/>
      <c r="AJ19" s="22"/>
      <c r="AK19" s="186"/>
    </row>
    <row r="20" spans="1:37" ht="11.25" customHeight="1" thickBot="1" x14ac:dyDescent="0.25">
      <c r="A20" s="14"/>
      <c r="B20" s="28"/>
      <c r="C20" s="29"/>
      <c r="D20" s="30"/>
      <c r="E20" s="31"/>
      <c r="F20" s="32"/>
      <c r="G20" s="22"/>
      <c r="H20" s="33"/>
      <c r="I20" s="22"/>
      <c r="J20" s="22"/>
      <c r="K20" s="22"/>
      <c r="L20" s="77"/>
      <c r="M20" s="77"/>
      <c r="N20" s="77"/>
      <c r="O20" s="77"/>
      <c r="P20" s="77"/>
      <c r="Q20" s="22"/>
      <c r="R20" s="69"/>
      <c r="S20" s="22"/>
      <c r="T20" s="22"/>
      <c r="U20" s="22"/>
      <c r="V20" s="22"/>
      <c r="W20" s="70"/>
      <c r="X20" s="26"/>
      <c r="Y20" s="22"/>
      <c r="Z20" s="22"/>
      <c r="AA20" s="22"/>
      <c r="AB20" s="25"/>
      <c r="AC20" s="26"/>
      <c r="AD20" s="22"/>
      <c r="AE20" s="22"/>
      <c r="AF20" s="22"/>
      <c r="AG20" s="25"/>
      <c r="AH20" s="26"/>
      <c r="AI20" s="22"/>
      <c r="AJ20" s="22"/>
      <c r="AK20" s="186"/>
    </row>
    <row r="21" spans="1:37" ht="18.75" customHeight="1" thickBot="1" x14ac:dyDescent="0.35">
      <c r="A21" s="14"/>
      <c r="B21" s="34"/>
      <c r="C21" s="35"/>
      <c r="D21" s="36"/>
      <c r="E21" s="37"/>
      <c r="F21" s="38"/>
      <c r="G21" s="22"/>
      <c r="H21" s="39"/>
      <c r="I21" s="40" t="s">
        <v>26</v>
      </c>
      <c r="J21" s="41"/>
      <c r="K21" s="42"/>
      <c r="L21" s="22"/>
      <c r="M21" s="23"/>
      <c r="N21" s="24"/>
      <c r="O21" s="24"/>
      <c r="P21" s="24"/>
      <c r="Q21" s="22"/>
      <c r="R21" s="70"/>
      <c r="S21" s="26"/>
      <c r="T21" s="22"/>
      <c r="U21" s="22"/>
      <c r="V21" s="22"/>
      <c r="W21" s="70"/>
      <c r="X21" s="26"/>
      <c r="Y21" s="22"/>
      <c r="Z21" s="22"/>
      <c r="AA21" s="22"/>
      <c r="AB21" s="25"/>
      <c r="AC21" s="26"/>
      <c r="AD21" s="22"/>
      <c r="AE21" s="22"/>
      <c r="AF21" s="22"/>
      <c r="AG21" s="25"/>
      <c r="AH21" s="26"/>
      <c r="AI21" s="22"/>
      <c r="AJ21" s="22"/>
      <c r="AK21" s="186"/>
    </row>
    <row r="22" spans="1:37" ht="11.25" customHeight="1" thickBot="1" x14ac:dyDescent="0.4">
      <c r="A22" s="43"/>
      <c r="B22" s="44"/>
      <c r="C22" s="45"/>
      <c r="D22" s="46"/>
      <c r="E22" s="27"/>
      <c r="F22" s="27"/>
      <c r="G22" s="22"/>
      <c r="H22" s="47"/>
      <c r="I22" s="48"/>
      <c r="J22" s="49"/>
      <c r="K22" s="50"/>
      <c r="L22" s="22"/>
      <c r="M22" s="23"/>
      <c r="N22" s="24"/>
      <c r="O22" s="24"/>
      <c r="P22" s="24"/>
      <c r="Q22" s="22"/>
      <c r="R22" s="70"/>
      <c r="S22" s="26"/>
      <c r="T22" s="22"/>
      <c r="U22" s="22"/>
      <c r="V22" s="22"/>
      <c r="W22" s="70"/>
      <c r="X22" s="26"/>
      <c r="Y22" s="22"/>
      <c r="Z22" s="22"/>
      <c r="AA22" s="22"/>
      <c r="AB22" s="25"/>
      <c r="AC22" s="26"/>
      <c r="AD22" s="22"/>
      <c r="AE22" s="22"/>
      <c r="AF22" s="22"/>
      <c r="AG22" s="25"/>
      <c r="AH22" s="26"/>
      <c r="AI22" s="22"/>
      <c r="AJ22" s="22"/>
      <c r="AK22" s="186"/>
    </row>
    <row r="23" spans="1:37" ht="18.75" customHeight="1" thickBot="1" x14ac:dyDescent="0.35">
      <c r="A23" s="14"/>
      <c r="B23" s="15" t="s">
        <v>90</v>
      </c>
      <c r="C23" s="16"/>
      <c r="D23" s="17"/>
      <c r="E23" s="18"/>
      <c r="F23" s="19"/>
      <c r="G23" s="22"/>
      <c r="H23" s="51"/>
      <c r="I23" s="52"/>
      <c r="J23" s="53" t="s">
        <v>28</v>
      </c>
      <c r="K23" s="54"/>
      <c r="L23" s="55"/>
      <c r="M23" s="56"/>
      <c r="N23" s="57"/>
      <c r="O23" s="24"/>
      <c r="P23" s="24"/>
      <c r="Q23" s="22"/>
      <c r="R23" s="70"/>
      <c r="S23" s="26"/>
      <c r="T23" s="22"/>
      <c r="U23" s="22"/>
      <c r="V23" s="22"/>
      <c r="W23" s="70"/>
      <c r="X23" s="26"/>
      <c r="Y23" s="22"/>
      <c r="Z23" s="22"/>
      <c r="AA23" s="22"/>
      <c r="AB23" s="25"/>
      <c r="AC23" s="26"/>
      <c r="AD23" s="22"/>
      <c r="AE23" s="22"/>
      <c r="AF23" s="22"/>
      <c r="AG23" s="25"/>
      <c r="AH23" s="26"/>
      <c r="AI23" s="22"/>
      <c r="AJ23" s="22"/>
      <c r="AK23" s="186"/>
    </row>
    <row r="24" spans="1:37" ht="11.25" customHeight="1" thickBot="1" x14ac:dyDescent="0.25">
      <c r="A24" s="14"/>
      <c r="B24" s="28"/>
      <c r="C24" s="29"/>
      <c r="D24" s="30"/>
      <c r="E24" s="31"/>
      <c r="F24" s="32"/>
      <c r="G24" s="20"/>
      <c r="H24" s="58"/>
      <c r="I24" s="26"/>
      <c r="J24" s="22"/>
      <c r="K24" s="22"/>
      <c r="L24" s="22"/>
      <c r="M24" s="58"/>
      <c r="N24" s="22"/>
      <c r="O24" s="22"/>
      <c r="P24" s="22"/>
      <c r="Q24" s="22"/>
      <c r="R24" s="70"/>
      <c r="S24" s="26"/>
      <c r="T24" s="22"/>
      <c r="U24" s="22"/>
      <c r="V24" s="22"/>
      <c r="W24" s="70"/>
      <c r="X24" s="26"/>
      <c r="Y24" s="22"/>
      <c r="Z24" s="22"/>
      <c r="AA24" s="22"/>
      <c r="AB24" s="25"/>
      <c r="AC24" s="26"/>
      <c r="AD24" s="22"/>
      <c r="AE24" s="22"/>
      <c r="AF24" s="22"/>
      <c r="AG24" s="25"/>
      <c r="AH24" s="26"/>
      <c r="AI24" s="22"/>
      <c r="AJ24" s="22"/>
      <c r="AK24" s="186"/>
    </row>
    <row r="25" spans="1:37" ht="18.75" customHeight="1" thickBot="1" x14ac:dyDescent="0.25">
      <c r="A25" s="14"/>
      <c r="B25" s="34"/>
      <c r="C25" s="35"/>
      <c r="D25" s="36"/>
      <c r="E25" s="37"/>
      <c r="F25" s="38"/>
      <c r="G25" s="22"/>
      <c r="H25" s="25"/>
      <c r="I25" s="26"/>
      <c r="J25" s="22"/>
      <c r="K25" s="22"/>
      <c r="L25" s="59"/>
      <c r="M25" s="60"/>
      <c r="N25" s="61" t="s">
        <v>26</v>
      </c>
      <c r="O25" s="62"/>
      <c r="P25" s="63"/>
      <c r="Q25" s="87"/>
      <c r="R25" s="58"/>
      <c r="S25" s="26"/>
      <c r="T25" s="22"/>
      <c r="U25" s="22"/>
      <c r="V25" s="22"/>
      <c r="W25" s="70"/>
      <c r="X25" s="26"/>
      <c r="Y25" s="22"/>
      <c r="Z25" s="22"/>
      <c r="AA25" s="22"/>
      <c r="AB25" s="25"/>
      <c r="AC25" s="26"/>
      <c r="AD25" s="22"/>
      <c r="AE25" s="22"/>
      <c r="AF25" s="22"/>
      <c r="AG25" s="25"/>
      <c r="AH25" s="26"/>
      <c r="AI25" s="22"/>
      <c r="AJ25" s="22"/>
      <c r="AK25" s="186"/>
    </row>
    <row r="26" spans="1:37" ht="10.5" customHeight="1" thickBot="1" x14ac:dyDescent="0.4">
      <c r="A26" s="43"/>
      <c r="B26" s="44"/>
      <c r="C26" s="45"/>
      <c r="D26" s="46"/>
      <c r="E26" s="27"/>
      <c r="F26" s="27"/>
      <c r="G26" s="22"/>
      <c r="H26" s="25"/>
      <c r="I26" s="26"/>
      <c r="J26" s="22"/>
      <c r="K26" s="22"/>
      <c r="L26" s="22"/>
      <c r="M26" s="64"/>
      <c r="N26" s="65"/>
      <c r="O26" s="66"/>
      <c r="P26" s="67"/>
      <c r="Q26" s="22"/>
      <c r="R26" s="25"/>
      <c r="S26" s="26"/>
      <c r="T26" s="22"/>
      <c r="U26" s="22"/>
      <c r="V26" s="22"/>
      <c r="W26" s="70"/>
      <c r="X26" s="26"/>
      <c r="Y26" s="22"/>
      <c r="Z26" s="22"/>
      <c r="AA26" s="22"/>
      <c r="AB26" s="25"/>
      <c r="AC26" s="26"/>
      <c r="AD26" s="22"/>
      <c r="AE26" s="22"/>
      <c r="AF26" s="22"/>
      <c r="AG26" s="25"/>
      <c r="AH26" s="26"/>
      <c r="AI26" s="22"/>
      <c r="AJ26" s="22"/>
      <c r="AK26" s="186"/>
    </row>
    <row r="27" spans="1:37" ht="18.75" customHeight="1" thickBot="1" x14ac:dyDescent="0.25">
      <c r="A27" s="14"/>
      <c r="B27" s="15" t="s">
        <v>103</v>
      </c>
      <c r="C27" s="16"/>
      <c r="D27" s="17"/>
      <c r="E27" s="18"/>
      <c r="F27" s="19"/>
      <c r="G27" s="20"/>
      <c r="H27" s="21"/>
      <c r="I27" s="22"/>
      <c r="J27" s="22"/>
      <c r="K27" s="22"/>
      <c r="L27" s="59"/>
      <c r="M27" s="68"/>
      <c r="N27" s="52"/>
      <c r="O27" s="53" t="s">
        <v>28</v>
      </c>
      <c r="P27" s="54"/>
      <c r="Q27" s="22"/>
      <c r="R27" s="25"/>
      <c r="S27" s="26"/>
      <c r="T27" s="22"/>
      <c r="U27" s="22"/>
      <c r="V27" s="22"/>
      <c r="W27" s="70"/>
      <c r="X27" s="26"/>
      <c r="Y27" s="22"/>
      <c r="Z27" s="22"/>
      <c r="AA27" s="22"/>
      <c r="AB27" s="25"/>
      <c r="AC27" s="26"/>
      <c r="AD27" s="22"/>
      <c r="AE27" s="22"/>
      <c r="AF27" s="22"/>
      <c r="AG27" s="25"/>
      <c r="AH27" s="26"/>
      <c r="AI27" s="22"/>
      <c r="AJ27" s="22"/>
      <c r="AK27" s="186"/>
    </row>
    <row r="28" spans="1:37" ht="11.25" customHeight="1" thickBot="1" x14ac:dyDescent="0.25">
      <c r="A28" s="14"/>
      <c r="B28" s="28"/>
      <c r="C28" s="29"/>
      <c r="D28" s="30"/>
      <c r="E28" s="31"/>
      <c r="F28" s="32"/>
      <c r="G28" s="22"/>
      <c r="H28" s="33"/>
      <c r="I28" s="22"/>
      <c r="J28" s="22"/>
      <c r="K28" s="22"/>
      <c r="L28" s="59"/>
      <c r="M28" s="69"/>
      <c r="N28" s="22"/>
      <c r="O28" s="26"/>
      <c r="P28" s="22"/>
      <c r="Q28" s="22"/>
      <c r="R28" s="25"/>
      <c r="S28" s="26"/>
      <c r="T28" s="22"/>
      <c r="U28" s="22"/>
      <c r="V28" s="22"/>
      <c r="W28" s="70"/>
      <c r="X28" s="26"/>
      <c r="Y28" s="22"/>
      <c r="Z28" s="22"/>
      <c r="AA28" s="22"/>
      <c r="AB28" s="25"/>
      <c r="AC28" s="26"/>
      <c r="AD28" s="22"/>
      <c r="AE28" s="22"/>
      <c r="AF28" s="22"/>
      <c r="AG28" s="25"/>
      <c r="AH28" s="26"/>
      <c r="AI28" s="22"/>
      <c r="AJ28" s="22"/>
      <c r="AK28" s="186"/>
    </row>
    <row r="29" spans="1:37" ht="18.75" customHeight="1" thickBot="1" x14ac:dyDescent="0.35">
      <c r="A29" s="14"/>
      <c r="B29" s="34"/>
      <c r="C29" s="35"/>
      <c r="D29" s="36"/>
      <c r="E29" s="37"/>
      <c r="F29" s="38"/>
      <c r="G29" s="22"/>
      <c r="H29" s="39"/>
      <c r="I29" s="40" t="s">
        <v>26</v>
      </c>
      <c r="J29" s="41"/>
      <c r="K29" s="42"/>
      <c r="L29" s="71"/>
      <c r="M29" s="72"/>
      <c r="N29" s="24"/>
      <c r="O29" s="24"/>
      <c r="P29" s="24"/>
      <c r="Q29" s="22"/>
      <c r="R29" s="25"/>
      <c r="S29" s="26"/>
      <c r="T29" s="22"/>
      <c r="U29" s="22"/>
      <c r="V29" s="22"/>
      <c r="W29" s="70"/>
      <c r="X29" s="26"/>
      <c r="Y29" s="22"/>
      <c r="Z29" s="22"/>
      <c r="AA29" s="22"/>
      <c r="AB29" s="25"/>
      <c r="AC29" s="26"/>
      <c r="AD29" s="22"/>
      <c r="AE29" s="22"/>
      <c r="AF29" s="22"/>
      <c r="AG29" s="25"/>
      <c r="AH29" s="26"/>
      <c r="AI29" s="22"/>
      <c r="AJ29" s="22"/>
      <c r="AK29" s="186"/>
    </row>
    <row r="30" spans="1:37" ht="11.25" customHeight="1" thickBot="1" x14ac:dyDescent="0.4">
      <c r="A30" s="43"/>
      <c r="B30" s="44"/>
      <c r="C30" s="45"/>
      <c r="D30" s="46"/>
      <c r="E30" s="27"/>
      <c r="F30" s="27"/>
      <c r="G30" s="22"/>
      <c r="H30" s="47"/>
      <c r="I30" s="48"/>
      <c r="J30" s="49"/>
      <c r="K30" s="50"/>
      <c r="L30" s="88"/>
      <c r="M30" s="77"/>
      <c r="N30" s="77"/>
      <c r="O30" s="77"/>
      <c r="P30" s="77"/>
      <c r="Q30" s="22"/>
      <c r="R30" s="25"/>
      <c r="S30" s="26"/>
      <c r="T30" s="22"/>
      <c r="U30" s="22"/>
      <c r="V30" s="22"/>
      <c r="W30" s="70"/>
      <c r="X30" s="26"/>
      <c r="Y30" s="22"/>
      <c r="Z30" s="22"/>
      <c r="AA30" s="22"/>
      <c r="AB30" s="25"/>
      <c r="AC30" s="26"/>
      <c r="AD30" s="22"/>
      <c r="AE30" s="22"/>
      <c r="AF30" s="22"/>
      <c r="AG30" s="25"/>
      <c r="AH30" s="26"/>
      <c r="AI30" s="22"/>
      <c r="AJ30" s="22"/>
      <c r="AK30" s="186"/>
    </row>
    <row r="31" spans="1:37" ht="18.75" customHeight="1" thickBot="1" x14ac:dyDescent="0.25">
      <c r="A31" s="14"/>
      <c r="B31" s="15" t="s">
        <v>108</v>
      </c>
      <c r="C31" s="16"/>
      <c r="D31" s="17"/>
      <c r="E31" s="18"/>
      <c r="F31" s="19"/>
      <c r="G31" s="22"/>
      <c r="H31" s="51"/>
      <c r="I31" s="52"/>
      <c r="J31" s="53" t="s">
        <v>28</v>
      </c>
      <c r="K31" s="54"/>
      <c r="L31" s="88"/>
      <c r="M31" s="77"/>
      <c r="N31" s="77"/>
      <c r="O31" s="77"/>
      <c r="P31" s="77"/>
      <c r="Q31" s="22"/>
      <c r="R31" s="25"/>
      <c r="S31" s="26"/>
      <c r="T31" s="22"/>
      <c r="U31" s="22"/>
      <c r="V31" s="22"/>
      <c r="W31" s="70"/>
      <c r="X31" s="26"/>
      <c r="Y31" s="22"/>
      <c r="Z31" s="22"/>
      <c r="AA31" s="22"/>
      <c r="AB31" s="25"/>
      <c r="AC31" s="26"/>
      <c r="AD31" s="22"/>
      <c r="AE31" s="22"/>
      <c r="AF31" s="22"/>
      <c r="AG31" s="25"/>
      <c r="AH31" s="26"/>
      <c r="AI31" s="22"/>
      <c r="AJ31" s="22"/>
      <c r="AK31" s="186"/>
    </row>
    <row r="32" spans="1:37" ht="11.25" customHeight="1" thickBot="1" x14ac:dyDescent="0.35">
      <c r="A32" s="14"/>
      <c r="B32" s="28"/>
      <c r="C32" s="29"/>
      <c r="D32" s="30"/>
      <c r="E32" s="31"/>
      <c r="F32" s="32"/>
      <c r="G32" s="20"/>
      <c r="H32" s="58"/>
      <c r="I32" s="26"/>
      <c r="J32" s="22"/>
      <c r="K32" s="22"/>
      <c r="L32" s="59"/>
      <c r="M32" s="23"/>
      <c r="N32" s="24"/>
      <c r="O32" s="24"/>
      <c r="P32" s="24"/>
      <c r="Q32" s="22"/>
      <c r="R32" s="25"/>
      <c r="S32" s="26"/>
      <c r="T32" s="22"/>
      <c r="U32" s="22"/>
      <c r="V32" s="22"/>
      <c r="W32" s="58"/>
      <c r="X32" s="292"/>
      <c r="Y32" s="293"/>
      <c r="Z32" s="293"/>
      <c r="AA32" s="22"/>
      <c r="AB32" s="25"/>
      <c r="AC32" s="26"/>
      <c r="AD32" s="22"/>
      <c r="AE32" s="22"/>
      <c r="AF32" s="22"/>
      <c r="AG32" s="25"/>
      <c r="AH32" s="26"/>
      <c r="AI32" s="22"/>
      <c r="AJ32" s="22"/>
      <c r="AK32" s="186"/>
    </row>
    <row r="33" spans="1:37" ht="18.75" customHeight="1" thickBot="1" x14ac:dyDescent="0.35">
      <c r="A33" s="14"/>
      <c r="B33" s="34"/>
      <c r="C33" s="35"/>
      <c r="D33" s="36"/>
      <c r="E33" s="37"/>
      <c r="F33" s="38"/>
      <c r="G33" s="22"/>
      <c r="H33" s="25"/>
      <c r="I33" s="247"/>
      <c r="J33" s="247"/>
      <c r="K33" s="247"/>
      <c r="L33" s="94"/>
      <c r="M33" s="95"/>
      <c r="N33" s="247"/>
      <c r="O33" s="247"/>
      <c r="P33" s="247"/>
      <c r="Q33" s="96"/>
      <c r="R33" s="97"/>
      <c r="S33" s="247"/>
      <c r="T33" s="247"/>
      <c r="U33" s="247"/>
      <c r="V33" s="22"/>
      <c r="W33" s="248"/>
      <c r="X33" s="211" t="s">
        <v>26</v>
      </c>
      <c r="Y33" s="212"/>
      <c r="Z33" s="213"/>
      <c r="AA33" s="22"/>
      <c r="AB33" s="25"/>
      <c r="AC33" s="26"/>
      <c r="AD33" s="22"/>
      <c r="AE33" s="22"/>
      <c r="AF33" s="22"/>
      <c r="AG33" s="25"/>
      <c r="AH33" s="26"/>
      <c r="AI33" s="22"/>
      <c r="AJ33" s="22"/>
      <c r="AK33" s="186"/>
    </row>
    <row r="34" spans="1:37" ht="10.5" customHeight="1" thickBot="1" x14ac:dyDescent="0.4">
      <c r="A34" s="43"/>
      <c r="B34" s="44"/>
      <c r="C34" s="45"/>
      <c r="D34" s="46"/>
      <c r="E34" s="27"/>
      <c r="F34" s="27"/>
      <c r="G34" s="22"/>
      <c r="H34" s="25"/>
      <c r="I34" s="247"/>
      <c r="J34" s="247"/>
      <c r="K34" s="247"/>
      <c r="L34" s="94"/>
      <c r="M34" s="95"/>
      <c r="N34" s="247"/>
      <c r="O34" s="247"/>
      <c r="P34" s="247"/>
      <c r="Q34" s="96"/>
      <c r="R34" s="97"/>
      <c r="S34" s="247"/>
      <c r="T34" s="247"/>
      <c r="U34" s="247"/>
      <c r="V34" s="22"/>
      <c r="W34" s="248"/>
      <c r="X34" s="215"/>
      <c r="Y34" s="216"/>
      <c r="Z34" s="217"/>
      <c r="AA34" s="22"/>
      <c r="AB34" s="25"/>
      <c r="AC34" s="26"/>
      <c r="AD34" s="22"/>
      <c r="AE34" s="22"/>
      <c r="AF34" s="22"/>
      <c r="AG34" s="25"/>
      <c r="AH34" s="26"/>
      <c r="AI34" s="22"/>
      <c r="AJ34" s="22"/>
      <c r="AK34" s="186"/>
    </row>
    <row r="35" spans="1:37" ht="18.75" customHeight="1" thickBot="1" x14ac:dyDescent="0.35">
      <c r="A35" s="14"/>
      <c r="B35" s="15" t="s">
        <v>40</v>
      </c>
      <c r="C35" s="16"/>
      <c r="D35" s="17"/>
      <c r="E35" s="18"/>
      <c r="F35" s="19"/>
      <c r="G35" s="20"/>
      <c r="H35" s="21"/>
      <c r="I35" s="247"/>
      <c r="J35" s="247"/>
      <c r="K35" s="247"/>
      <c r="L35" s="94"/>
      <c r="M35" s="95"/>
      <c r="N35" s="247"/>
      <c r="O35" s="247"/>
      <c r="P35" s="247"/>
      <c r="Q35" s="96"/>
      <c r="R35" s="97"/>
      <c r="S35" s="247"/>
      <c r="T35" s="247"/>
      <c r="U35" s="247"/>
      <c r="V35" s="22"/>
      <c r="W35" s="249"/>
      <c r="X35" s="52"/>
      <c r="Y35" s="53" t="s">
        <v>28</v>
      </c>
      <c r="Z35" s="54"/>
      <c r="AA35" s="55"/>
      <c r="AB35" s="69"/>
      <c r="AC35" s="26"/>
      <c r="AD35" s="22"/>
      <c r="AE35" s="22"/>
      <c r="AF35" s="22"/>
      <c r="AG35" s="25"/>
      <c r="AH35" s="26"/>
      <c r="AI35" s="22"/>
      <c r="AJ35" s="22"/>
      <c r="AK35" s="186"/>
    </row>
    <row r="36" spans="1:37" ht="11.25" customHeight="1" thickBot="1" x14ac:dyDescent="0.35">
      <c r="A36" s="14"/>
      <c r="B36" s="28"/>
      <c r="C36" s="29"/>
      <c r="D36" s="30"/>
      <c r="E36" s="31"/>
      <c r="F36" s="32"/>
      <c r="G36" s="22"/>
      <c r="H36" s="33"/>
      <c r="I36" s="22"/>
      <c r="J36" s="22"/>
      <c r="K36" s="22"/>
      <c r="L36" s="59"/>
      <c r="M36" s="23"/>
      <c r="N36" s="24"/>
      <c r="O36" s="24"/>
      <c r="P36" s="24"/>
      <c r="Q36" s="22"/>
      <c r="R36" s="25"/>
      <c r="S36" s="26"/>
      <c r="T36" s="22"/>
      <c r="U36" s="22"/>
      <c r="V36" s="22"/>
      <c r="W36" s="69"/>
      <c r="X36" s="26"/>
      <c r="Y36" s="22"/>
      <c r="Z36" s="22"/>
      <c r="AA36" s="22"/>
      <c r="AB36" s="70"/>
      <c r="AC36" s="26"/>
      <c r="AD36" s="22"/>
      <c r="AE36" s="22"/>
      <c r="AF36" s="22"/>
      <c r="AG36" s="25"/>
      <c r="AH36" s="26"/>
      <c r="AI36" s="22"/>
      <c r="AJ36" s="22"/>
      <c r="AK36" s="186"/>
    </row>
    <row r="37" spans="1:37" ht="18.75" customHeight="1" thickBot="1" x14ac:dyDescent="0.35">
      <c r="A37" s="14"/>
      <c r="B37" s="34"/>
      <c r="C37" s="35"/>
      <c r="D37" s="36"/>
      <c r="E37" s="37"/>
      <c r="F37" s="38"/>
      <c r="G37" s="22"/>
      <c r="H37" s="39"/>
      <c r="I37" s="40" t="s">
        <v>26</v>
      </c>
      <c r="J37" s="41"/>
      <c r="K37" s="42"/>
      <c r="L37" s="22"/>
      <c r="M37" s="23"/>
      <c r="N37" s="24"/>
      <c r="O37" s="24"/>
      <c r="P37" s="24"/>
      <c r="Q37" s="22"/>
      <c r="R37" s="25"/>
      <c r="S37" s="26"/>
      <c r="T37" s="22"/>
      <c r="U37" s="22"/>
      <c r="V37" s="22"/>
      <c r="W37" s="70"/>
      <c r="X37" s="26"/>
      <c r="Y37" s="22"/>
      <c r="Z37" s="22"/>
      <c r="AA37" s="22"/>
      <c r="AB37" s="70"/>
      <c r="AC37" s="26"/>
      <c r="AD37" s="22"/>
      <c r="AE37" s="22"/>
      <c r="AF37" s="22"/>
      <c r="AG37" s="25"/>
      <c r="AH37" s="26"/>
      <c r="AI37" s="22"/>
      <c r="AJ37" s="22"/>
      <c r="AK37" s="186"/>
    </row>
    <row r="38" spans="1:37" ht="11.25" customHeight="1" thickBot="1" x14ac:dyDescent="0.4">
      <c r="A38" s="43"/>
      <c r="B38" s="44"/>
      <c r="C38" s="45"/>
      <c r="D38" s="46"/>
      <c r="E38" s="27"/>
      <c r="F38" s="27"/>
      <c r="G38" s="22"/>
      <c r="H38" s="47"/>
      <c r="I38" s="48"/>
      <c r="J38" s="49"/>
      <c r="K38" s="50"/>
      <c r="L38" s="22"/>
      <c r="M38" s="23"/>
      <c r="N38" s="24"/>
      <c r="O38" s="24"/>
      <c r="P38" s="24"/>
      <c r="Q38" s="22"/>
      <c r="R38" s="25"/>
      <c r="S38" s="26"/>
      <c r="T38" s="22"/>
      <c r="U38" s="22"/>
      <c r="V38" s="22"/>
      <c r="W38" s="70"/>
      <c r="X38" s="26"/>
      <c r="Y38" s="22"/>
      <c r="Z38" s="22"/>
      <c r="AA38" s="22"/>
      <c r="AB38" s="70"/>
      <c r="AC38" s="26"/>
      <c r="AD38" s="22"/>
      <c r="AE38" s="22"/>
      <c r="AF38" s="22"/>
      <c r="AG38" s="25"/>
      <c r="AH38" s="26"/>
      <c r="AI38" s="22"/>
      <c r="AJ38" s="22"/>
      <c r="AK38" s="186"/>
    </row>
    <row r="39" spans="1:37" ht="18.75" customHeight="1" thickBot="1" x14ac:dyDescent="0.35">
      <c r="A39" s="14"/>
      <c r="B39" s="15" t="s">
        <v>39</v>
      </c>
      <c r="C39" s="16"/>
      <c r="D39" s="17"/>
      <c r="E39" s="18"/>
      <c r="F39" s="19"/>
      <c r="G39" s="22"/>
      <c r="H39" s="51"/>
      <c r="I39" s="52"/>
      <c r="J39" s="53" t="s">
        <v>28</v>
      </c>
      <c r="K39" s="54"/>
      <c r="L39" s="55"/>
      <c r="M39" s="56"/>
      <c r="N39" s="57"/>
      <c r="O39" s="24"/>
      <c r="P39" s="24"/>
      <c r="Q39" s="22"/>
      <c r="R39" s="25"/>
      <c r="S39" s="26"/>
      <c r="T39" s="22"/>
      <c r="U39" s="22"/>
      <c r="V39" s="22"/>
      <c r="W39" s="70"/>
      <c r="X39" s="26"/>
      <c r="Y39" s="22"/>
      <c r="Z39" s="22"/>
      <c r="AA39" s="22"/>
      <c r="AB39" s="70"/>
      <c r="AC39" s="26"/>
      <c r="AD39" s="22"/>
      <c r="AE39" s="22"/>
      <c r="AF39" s="22"/>
      <c r="AG39" s="25"/>
      <c r="AH39" s="26"/>
      <c r="AI39" s="22"/>
      <c r="AJ39" s="22"/>
      <c r="AK39" s="186"/>
    </row>
    <row r="40" spans="1:37" ht="11.25" customHeight="1" thickBot="1" x14ac:dyDescent="0.25">
      <c r="A40" s="14"/>
      <c r="B40" s="28"/>
      <c r="C40" s="29"/>
      <c r="D40" s="30"/>
      <c r="E40" s="31"/>
      <c r="F40" s="32"/>
      <c r="G40" s="20"/>
      <c r="H40" s="58"/>
      <c r="I40" s="26"/>
      <c r="J40" s="22"/>
      <c r="K40" s="22"/>
      <c r="L40" s="22"/>
      <c r="M40" s="58"/>
      <c r="N40" s="22"/>
      <c r="O40" s="22"/>
      <c r="P40" s="22"/>
      <c r="Q40" s="22"/>
      <c r="R40" s="25"/>
      <c r="S40" s="26"/>
      <c r="T40" s="22"/>
      <c r="U40" s="22"/>
      <c r="V40" s="22"/>
      <c r="W40" s="70"/>
      <c r="X40" s="26"/>
      <c r="Y40" s="22"/>
      <c r="Z40" s="22"/>
      <c r="AA40" s="22"/>
      <c r="AB40" s="70"/>
      <c r="AC40" s="26"/>
      <c r="AD40" s="22"/>
      <c r="AE40" s="22"/>
      <c r="AF40" s="22"/>
      <c r="AG40" s="25"/>
      <c r="AH40" s="26"/>
      <c r="AI40" s="22"/>
      <c r="AJ40" s="22"/>
      <c r="AK40" s="186"/>
    </row>
    <row r="41" spans="1:37" ht="18.75" customHeight="1" thickBot="1" x14ac:dyDescent="0.25">
      <c r="A41" s="14"/>
      <c r="B41" s="34"/>
      <c r="C41" s="35"/>
      <c r="D41" s="36"/>
      <c r="E41" s="37"/>
      <c r="F41" s="38"/>
      <c r="G41" s="22"/>
      <c r="H41" s="25"/>
      <c r="I41" s="26"/>
      <c r="J41" s="22"/>
      <c r="K41" s="22"/>
      <c r="L41" s="59"/>
      <c r="M41" s="60"/>
      <c r="N41" s="61" t="s">
        <v>26</v>
      </c>
      <c r="O41" s="62"/>
      <c r="P41" s="63"/>
      <c r="Q41" s="22"/>
      <c r="R41" s="25"/>
      <c r="S41" s="26"/>
      <c r="T41" s="22"/>
      <c r="U41" s="22"/>
      <c r="V41" s="22"/>
      <c r="W41" s="70"/>
      <c r="X41" s="26"/>
      <c r="Y41" s="22"/>
      <c r="Z41" s="22"/>
      <c r="AA41" s="22"/>
      <c r="AB41" s="70"/>
      <c r="AC41" s="26"/>
      <c r="AD41" s="22"/>
      <c r="AE41" s="22"/>
      <c r="AF41" s="22"/>
      <c r="AG41" s="25"/>
      <c r="AH41" s="26"/>
      <c r="AI41" s="22"/>
      <c r="AJ41" s="22"/>
      <c r="AK41" s="186"/>
    </row>
    <row r="42" spans="1:37" ht="10.5" customHeight="1" thickBot="1" x14ac:dyDescent="0.4">
      <c r="A42" s="43"/>
      <c r="B42" s="44"/>
      <c r="C42" s="45"/>
      <c r="D42" s="46"/>
      <c r="E42" s="27"/>
      <c r="F42" s="27"/>
      <c r="G42" s="22"/>
      <c r="H42" s="25"/>
      <c r="I42" s="26"/>
      <c r="J42" s="22"/>
      <c r="K42" s="22"/>
      <c r="L42" s="22"/>
      <c r="M42" s="64"/>
      <c r="N42" s="65"/>
      <c r="O42" s="66"/>
      <c r="P42" s="67"/>
      <c r="Q42" s="22"/>
      <c r="R42" s="25"/>
      <c r="S42" s="26"/>
      <c r="T42" s="22"/>
      <c r="U42" s="22"/>
      <c r="V42" s="22"/>
      <c r="W42" s="70"/>
      <c r="X42" s="26"/>
      <c r="Y42" s="22"/>
      <c r="Z42" s="22"/>
      <c r="AA42" s="22"/>
      <c r="AB42" s="70"/>
      <c r="AC42" s="26"/>
      <c r="AD42" s="22"/>
      <c r="AE42" s="22"/>
      <c r="AF42" s="22"/>
      <c r="AG42" s="25"/>
      <c r="AH42" s="26"/>
      <c r="AI42" s="22"/>
      <c r="AJ42" s="22"/>
      <c r="AK42" s="186"/>
    </row>
    <row r="43" spans="1:37" ht="18.75" customHeight="1" thickBot="1" x14ac:dyDescent="0.25">
      <c r="A43" s="14"/>
      <c r="B43" s="15" t="s">
        <v>69</v>
      </c>
      <c r="C43" s="16"/>
      <c r="D43" s="17"/>
      <c r="E43" s="18"/>
      <c r="F43" s="19"/>
      <c r="G43" s="20"/>
      <c r="H43" s="21"/>
      <c r="I43" s="22"/>
      <c r="J43" s="22"/>
      <c r="K43" s="22"/>
      <c r="L43" s="59"/>
      <c r="M43" s="68"/>
      <c r="N43" s="52"/>
      <c r="O43" s="53" t="s">
        <v>28</v>
      </c>
      <c r="P43" s="54"/>
      <c r="Q43" s="55"/>
      <c r="R43" s="69"/>
      <c r="S43" s="26"/>
      <c r="T43" s="22"/>
      <c r="U43" s="22"/>
      <c r="V43" s="22"/>
      <c r="W43" s="70"/>
      <c r="X43" s="26"/>
      <c r="Y43" s="22"/>
      <c r="Z43" s="22"/>
      <c r="AA43" s="22"/>
      <c r="AB43" s="70"/>
      <c r="AC43" s="26"/>
      <c r="AD43" s="22"/>
      <c r="AE43" s="22"/>
      <c r="AF43" s="22"/>
      <c r="AG43" s="25"/>
      <c r="AH43" s="26"/>
      <c r="AI43" s="22"/>
      <c r="AJ43" s="22"/>
      <c r="AK43" s="186"/>
    </row>
    <row r="44" spans="1:37" ht="11.25" customHeight="1" thickBot="1" x14ac:dyDescent="0.25">
      <c r="A44" s="14"/>
      <c r="B44" s="28"/>
      <c r="C44" s="29"/>
      <c r="D44" s="30"/>
      <c r="E44" s="31"/>
      <c r="F44" s="32"/>
      <c r="G44" s="22"/>
      <c r="H44" s="33"/>
      <c r="I44" s="22"/>
      <c r="J44" s="22"/>
      <c r="K44" s="22"/>
      <c r="L44" s="59"/>
      <c r="M44" s="69"/>
      <c r="N44" s="22"/>
      <c r="O44" s="26"/>
      <c r="P44" s="22"/>
      <c r="Q44" s="22"/>
      <c r="R44" s="70"/>
      <c r="S44" s="26"/>
      <c r="T44" s="22"/>
      <c r="U44" s="22"/>
      <c r="V44" s="22"/>
      <c r="W44" s="70"/>
      <c r="X44" s="26"/>
      <c r="Y44" s="22"/>
      <c r="Z44" s="22"/>
      <c r="AA44" s="22"/>
      <c r="AB44" s="70"/>
      <c r="AC44" s="26"/>
      <c r="AD44" s="22"/>
      <c r="AE44" s="22"/>
      <c r="AF44" s="22"/>
      <c r="AG44" s="25"/>
      <c r="AH44" s="26"/>
      <c r="AI44" s="22"/>
      <c r="AJ44" s="22"/>
      <c r="AK44" s="186"/>
    </row>
    <row r="45" spans="1:37" ht="18.75" customHeight="1" thickBot="1" x14ac:dyDescent="0.35">
      <c r="A45" s="14"/>
      <c r="B45" s="34"/>
      <c r="C45" s="35"/>
      <c r="D45" s="36"/>
      <c r="E45" s="37"/>
      <c r="F45" s="38"/>
      <c r="G45" s="22"/>
      <c r="H45" s="39"/>
      <c r="I45" s="40" t="s">
        <v>26</v>
      </c>
      <c r="J45" s="41"/>
      <c r="K45" s="42"/>
      <c r="L45" s="71"/>
      <c r="M45" s="72"/>
      <c r="N45" s="24"/>
      <c r="O45" s="24"/>
      <c r="P45" s="24"/>
      <c r="Q45" s="22"/>
      <c r="R45" s="70"/>
      <c r="S45" s="22"/>
      <c r="T45" s="22"/>
      <c r="U45" s="22"/>
      <c r="V45" s="22"/>
      <c r="W45" s="70"/>
      <c r="X45" s="26"/>
      <c r="Y45" s="22"/>
      <c r="Z45" s="22"/>
      <c r="AA45" s="22"/>
      <c r="AB45" s="70"/>
      <c r="AC45" s="26"/>
      <c r="AD45" s="22"/>
      <c r="AE45" s="22"/>
      <c r="AF45" s="22"/>
      <c r="AG45" s="25"/>
      <c r="AH45" s="26"/>
      <c r="AI45" s="22"/>
      <c r="AJ45" s="22"/>
      <c r="AK45" s="186"/>
    </row>
    <row r="46" spans="1:37" ht="11.25" customHeight="1" thickBot="1" x14ac:dyDescent="0.4">
      <c r="A46" s="43"/>
      <c r="B46" s="44"/>
      <c r="C46" s="45"/>
      <c r="D46" s="46"/>
      <c r="E46" s="27"/>
      <c r="F46" s="27"/>
      <c r="G46" s="22"/>
      <c r="H46" s="47"/>
      <c r="I46" s="48"/>
      <c r="J46" s="49"/>
      <c r="K46" s="50"/>
      <c r="L46" s="88"/>
      <c r="M46" s="77"/>
      <c r="N46" s="77"/>
      <c r="O46" s="77"/>
      <c r="P46" s="77"/>
      <c r="Q46" s="22"/>
      <c r="R46" s="70"/>
      <c r="S46" s="22"/>
      <c r="T46" s="22"/>
      <c r="U46" s="22"/>
      <c r="V46" s="22"/>
      <c r="W46" s="70"/>
      <c r="X46" s="26"/>
      <c r="Y46" s="22"/>
      <c r="Z46" s="22"/>
      <c r="AA46" s="22"/>
      <c r="AB46" s="70"/>
      <c r="AC46" s="26"/>
      <c r="AD46" s="22"/>
      <c r="AE46" s="22"/>
      <c r="AF46" s="22"/>
      <c r="AG46" s="25"/>
      <c r="AH46" s="26"/>
      <c r="AI46" s="22"/>
      <c r="AJ46" s="22"/>
      <c r="AK46" s="186"/>
    </row>
    <row r="47" spans="1:37" ht="18.75" customHeight="1" thickBot="1" x14ac:dyDescent="0.25">
      <c r="A47" s="14"/>
      <c r="B47" s="15" t="s">
        <v>54</v>
      </c>
      <c r="C47" s="16"/>
      <c r="D47" s="17"/>
      <c r="E47" s="18"/>
      <c r="F47" s="19"/>
      <c r="G47" s="22"/>
      <c r="H47" s="51"/>
      <c r="I47" s="52"/>
      <c r="J47" s="53" t="s">
        <v>28</v>
      </c>
      <c r="K47" s="54"/>
      <c r="L47" s="88"/>
      <c r="M47" s="77"/>
      <c r="N47" s="77"/>
      <c r="O47" s="77"/>
      <c r="P47" s="77"/>
      <c r="Q47" s="22"/>
      <c r="R47" s="76"/>
      <c r="S47" s="75"/>
      <c r="T47" s="75"/>
      <c r="U47" s="75"/>
      <c r="V47" s="22"/>
      <c r="W47" s="70"/>
      <c r="X47" s="26"/>
      <c r="Y47" s="22"/>
      <c r="Z47" s="22"/>
      <c r="AA47" s="22"/>
      <c r="AB47" s="70"/>
      <c r="AC47" s="26"/>
      <c r="AD47" s="22"/>
      <c r="AE47" s="22"/>
      <c r="AF47" s="22"/>
      <c r="AG47" s="25"/>
      <c r="AH47" s="26"/>
      <c r="AI47" s="22"/>
      <c r="AJ47" s="22"/>
      <c r="AK47" s="186"/>
    </row>
    <row r="48" spans="1:37" ht="11.25" customHeight="1" thickBot="1" x14ac:dyDescent="0.35">
      <c r="A48" s="14"/>
      <c r="B48" s="28"/>
      <c r="C48" s="29"/>
      <c r="D48" s="30"/>
      <c r="E48" s="31"/>
      <c r="F48" s="32"/>
      <c r="G48" s="20"/>
      <c r="H48" s="58"/>
      <c r="I48" s="26"/>
      <c r="J48" s="22"/>
      <c r="K48" s="22"/>
      <c r="L48" s="59"/>
      <c r="M48" s="23"/>
      <c r="N48" s="24"/>
      <c r="O48" s="24"/>
      <c r="P48" s="24"/>
      <c r="Q48" s="22"/>
      <c r="R48" s="78"/>
      <c r="S48" s="75"/>
      <c r="T48" s="75"/>
      <c r="U48" s="75"/>
      <c r="V48" s="22"/>
      <c r="W48" s="70"/>
      <c r="X48" s="26"/>
      <c r="Y48" s="22"/>
      <c r="Z48" s="22"/>
      <c r="AA48" s="22"/>
      <c r="AB48" s="70"/>
      <c r="AC48" s="26"/>
      <c r="AD48" s="22"/>
      <c r="AE48" s="22"/>
      <c r="AF48" s="22"/>
      <c r="AG48" s="25"/>
      <c r="AH48" s="26"/>
      <c r="AI48" s="22"/>
      <c r="AJ48" s="22"/>
      <c r="AK48" s="186"/>
    </row>
    <row r="49" spans="1:37" ht="18.75" customHeight="1" thickBot="1" x14ac:dyDescent="0.35">
      <c r="A49" s="14"/>
      <c r="B49" s="34"/>
      <c r="C49" s="35"/>
      <c r="D49" s="36"/>
      <c r="E49" s="37"/>
      <c r="F49" s="38"/>
      <c r="G49" s="22"/>
      <c r="H49" s="25"/>
      <c r="I49" s="26"/>
      <c r="J49" s="22"/>
      <c r="K49" s="22"/>
      <c r="L49" s="59"/>
      <c r="M49" s="23"/>
      <c r="N49" s="24"/>
      <c r="O49" s="24"/>
      <c r="P49" s="24"/>
      <c r="Q49" s="22"/>
      <c r="R49" s="79"/>
      <c r="S49" s="80" t="s">
        <v>26</v>
      </c>
      <c r="T49" s="81"/>
      <c r="U49" s="82"/>
      <c r="V49" s="87"/>
      <c r="W49" s="58"/>
      <c r="X49" s="26"/>
      <c r="Y49" s="22"/>
      <c r="Z49" s="22"/>
      <c r="AA49" s="22"/>
      <c r="AB49" s="70"/>
      <c r="AC49" s="26"/>
      <c r="AD49" s="22"/>
      <c r="AE49" s="22"/>
      <c r="AF49" s="22"/>
      <c r="AG49" s="25"/>
      <c r="AH49" s="26"/>
      <c r="AI49" s="22"/>
      <c r="AJ49" s="22"/>
      <c r="AK49" s="186"/>
    </row>
    <row r="50" spans="1:37" ht="10.5" customHeight="1" thickBot="1" x14ac:dyDescent="0.4">
      <c r="A50" s="43"/>
      <c r="B50" s="44"/>
      <c r="C50" s="45"/>
      <c r="D50" s="46"/>
      <c r="E50" s="27"/>
      <c r="F50" s="27"/>
      <c r="G50" s="22"/>
      <c r="H50" s="25"/>
      <c r="I50" s="26"/>
      <c r="J50" s="22"/>
      <c r="K50" s="22"/>
      <c r="L50" s="59"/>
      <c r="M50" s="23"/>
      <c r="N50" s="24"/>
      <c r="O50" s="24"/>
      <c r="P50" s="24"/>
      <c r="Q50" s="22"/>
      <c r="R50" s="79"/>
      <c r="S50" s="83"/>
      <c r="T50" s="84"/>
      <c r="U50" s="85"/>
      <c r="V50" s="22"/>
      <c r="W50" s="25"/>
      <c r="X50" s="26"/>
      <c r="Y50" s="22"/>
      <c r="Z50" s="22"/>
      <c r="AA50" s="22"/>
      <c r="AB50" s="70"/>
      <c r="AC50" s="26"/>
      <c r="AD50" s="22"/>
      <c r="AE50" s="22"/>
      <c r="AF50" s="22"/>
      <c r="AG50" s="25"/>
      <c r="AH50" s="26"/>
      <c r="AI50" s="22"/>
      <c r="AJ50" s="22"/>
      <c r="AK50" s="186"/>
    </row>
    <row r="51" spans="1:37" ht="18.75" customHeight="1" thickBot="1" x14ac:dyDescent="0.35">
      <c r="A51" s="14"/>
      <c r="B51" s="15" t="s">
        <v>91</v>
      </c>
      <c r="C51" s="16"/>
      <c r="D51" s="17"/>
      <c r="E51" s="18"/>
      <c r="F51" s="19"/>
      <c r="G51" s="20"/>
      <c r="H51" s="21"/>
      <c r="I51" s="22"/>
      <c r="J51" s="22"/>
      <c r="K51" s="22"/>
      <c r="L51" s="59"/>
      <c r="M51" s="23"/>
      <c r="N51" s="24"/>
      <c r="O51" s="24"/>
      <c r="P51" s="24"/>
      <c r="Q51" s="22"/>
      <c r="R51" s="86"/>
      <c r="S51" s="52"/>
      <c r="T51" s="53" t="s">
        <v>28</v>
      </c>
      <c r="U51" s="54"/>
      <c r="V51" s="22"/>
      <c r="W51" s="25"/>
      <c r="X51" s="26"/>
      <c r="Y51" s="22"/>
      <c r="Z51" s="22"/>
      <c r="AA51" s="22"/>
      <c r="AB51" s="70"/>
      <c r="AC51" s="26"/>
      <c r="AD51" s="22"/>
      <c r="AE51" s="22"/>
      <c r="AF51" s="22"/>
      <c r="AG51" s="25"/>
      <c r="AH51" s="26"/>
      <c r="AI51" s="22"/>
      <c r="AJ51" s="22"/>
      <c r="AK51" s="186"/>
    </row>
    <row r="52" spans="1:37" ht="11.25" customHeight="1" thickBot="1" x14ac:dyDescent="0.35">
      <c r="A52" s="14"/>
      <c r="B52" s="28"/>
      <c r="C52" s="29"/>
      <c r="D52" s="30"/>
      <c r="E52" s="31"/>
      <c r="F52" s="32"/>
      <c r="G52" s="22"/>
      <c r="H52" s="33"/>
      <c r="I52" s="22"/>
      <c r="J52" s="22"/>
      <c r="K52" s="22"/>
      <c r="L52" s="59"/>
      <c r="M52" s="23"/>
      <c r="N52" s="24"/>
      <c r="O52" s="24"/>
      <c r="P52" s="24"/>
      <c r="Q52" s="22"/>
      <c r="R52" s="69"/>
      <c r="S52" s="22"/>
      <c r="T52" s="22"/>
      <c r="U52" s="22"/>
      <c r="V52" s="22"/>
      <c r="W52" s="25"/>
      <c r="X52" s="26"/>
      <c r="Y52" s="22"/>
      <c r="Z52" s="22"/>
      <c r="AA52" s="22"/>
      <c r="AB52" s="70"/>
      <c r="AC52" s="26"/>
      <c r="AD52" s="22"/>
      <c r="AE52" s="22"/>
      <c r="AF52" s="22"/>
      <c r="AG52" s="25"/>
      <c r="AH52" s="26"/>
      <c r="AI52" s="22"/>
      <c r="AJ52" s="22"/>
      <c r="AK52" s="186"/>
    </row>
    <row r="53" spans="1:37" ht="18.75" customHeight="1" thickBot="1" x14ac:dyDescent="0.35">
      <c r="A53" s="14"/>
      <c r="B53" s="34"/>
      <c r="C53" s="35"/>
      <c r="D53" s="36"/>
      <c r="E53" s="37"/>
      <c r="F53" s="38"/>
      <c r="G53" s="22"/>
      <c r="H53" s="39"/>
      <c r="I53" s="40" t="s">
        <v>26</v>
      </c>
      <c r="J53" s="41"/>
      <c r="K53" s="42"/>
      <c r="L53" s="22"/>
      <c r="M53" s="23"/>
      <c r="N53" s="24"/>
      <c r="O53" s="24"/>
      <c r="P53" s="24"/>
      <c r="Q53" s="22"/>
      <c r="R53" s="70"/>
      <c r="S53" s="26"/>
      <c r="T53" s="22"/>
      <c r="U53" s="22"/>
      <c r="V53" s="22"/>
      <c r="W53" s="25"/>
      <c r="X53" s="26"/>
      <c r="Y53" s="22"/>
      <c r="Z53" s="22"/>
      <c r="AA53" s="22"/>
      <c r="AB53" s="70"/>
      <c r="AC53" s="26"/>
      <c r="AD53" s="22"/>
      <c r="AE53" s="22"/>
      <c r="AF53" s="22"/>
      <c r="AG53" s="25"/>
      <c r="AH53" s="26"/>
      <c r="AI53" s="22"/>
      <c r="AJ53" s="22"/>
      <c r="AK53" s="186"/>
    </row>
    <row r="54" spans="1:37" ht="11.25" customHeight="1" thickBot="1" x14ac:dyDescent="0.4">
      <c r="A54" s="43"/>
      <c r="B54" s="44"/>
      <c r="C54" s="45"/>
      <c r="D54" s="46"/>
      <c r="E54" s="27"/>
      <c r="F54" s="27"/>
      <c r="G54" s="22"/>
      <c r="H54" s="47"/>
      <c r="I54" s="48"/>
      <c r="J54" s="49"/>
      <c r="K54" s="50"/>
      <c r="L54" s="22"/>
      <c r="M54" s="23"/>
      <c r="N54" s="24"/>
      <c r="O54" s="24"/>
      <c r="P54" s="24"/>
      <c r="Q54" s="22"/>
      <c r="R54" s="70"/>
      <c r="S54" s="26"/>
      <c r="T54" s="22"/>
      <c r="U54" s="22"/>
      <c r="V54" s="22"/>
      <c r="W54" s="25"/>
      <c r="X54" s="26"/>
      <c r="Y54" s="22"/>
      <c r="Z54" s="22"/>
      <c r="AA54" s="22"/>
      <c r="AB54" s="70"/>
      <c r="AC54" s="26"/>
      <c r="AD54" s="22"/>
      <c r="AE54" s="22"/>
      <c r="AF54" s="22"/>
      <c r="AG54" s="25"/>
      <c r="AH54" s="26"/>
      <c r="AI54" s="22"/>
      <c r="AJ54" s="22"/>
      <c r="AK54" s="186"/>
    </row>
    <row r="55" spans="1:37" ht="18.75" customHeight="1" thickBot="1" x14ac:dyDescent="0.35">
      <c r="A55" s="14"/>
      <c r="B55" s="15" t="s">
        <v>81</v>
      </c>
      <c r="C55" s="16"/>
      <c r="D55" s="17"/>
      <c r="E55" s="18"/>
      <c r="F55" s="19"/>
      <c r="G55" s="22"/>
      <c r="H55" s="51"/>
      <c r="I55" s="52"/>
      <c r="J55" s="53" t="s">
        <v>28</v>
      </c>
      <c r="K55" s="54"/>
      <c r="L55" s="55"/>
      <c r="M55" s="56"/>
      <c r="N55" s="57"/>
      <c r="O55" s="24"/>
      <c r="P55" s="24"/>
      <c r="Q55" s="22"/>
      <c r="R55" s="70"/>
      <c r="S55" s="26"/>
      <c r="T55" s="22"/>
      <c r="U55" s="22"/>
      <c r="V55" s="22"/>
      <c r="W55" s="25"/>
      <c r="X55" s="26"/>
      <c r="Y55" s="22"/>
      <c r="Z55" s="22"/>
      <c r="AA55" s="22"/>
      <c r="AB55" s="70"/>
      <c r="AC55" s="26"/>
      <c r="AD55" s="22"/>
      <c r="AE55" s="22"/>
      <c r="AF55" s="22"/>
      <c r="AG55" s="25"/>
      <c r="AH55" s="26"/>
      <c r="AI55" s="22"/>
      <c r="AJ55" s="22"/>
      <c r="AK55" s="186"/>
    </row>
    <row r="56" spans="1:37" ht="11.25" customHeight="1" thickBot="1" x14ac:dyDescent="0.25">
      <c r="A56" s="14"/>
      <c r="B56" s="28"/>
      <c r="C56" s="29"/>
      <c r="D56" s="30"/>
      <c r="E56" s="31"/>
      <c r="F56" s="32"/>
      <c r="G56" s="20"/>
      <c r="H56" s="58"/>
      <c r="I56" s="26"/>
      <c r="J56" s="22"/>
      <c r="K56" s="22"/>
      <c r="L56" s="22"/>
      <c r="M56" s="58"/>
      <c r="N56" s="22"/>
      <c r="O56" s="22"/>
      <c r="P56" s="22"/>
      <c r="Q56" s="22"/>
      <c r="R56" s="70"/>
      <c r="S56" s="26"/>
      <c r="T56" s="22"/>
      <c r="U56" s="22"/>
      <c r="V56" s="22"/>
      <c r="W56" s="25"/>
      <c r="X56" s="26"/>
      <c r="Y56" s="22"/>
      <c r="Z56" s="22"/>
      <c r="AA56" s="22"/>
      <c r="AB56" s="70"/>
      <c r="AC56" s="26"/>
      <c r="AD56" s="22"/>
      <c r="AE56" s="22"/>
      <c r="AF56" s="22"/>
      <c r="AG56" s="25"/>
      <c r="AH56" s="26"/>
      <c r="AI56" s="22"/>
      <c r="AJ56" s="22"/>
      <c r="AK56" s="186"/>
    </row>
    <row r="57" spans="1:37" ht="18.75" customHeight="1" thickBot="1" x14ac:dyDescent="0.25">
      <c r="A57" s="14"/>
      <c r="B57" s="34"/>
      <c r="C57" s="35"/>
      <c r="D57" s="36"/>
      <c r="E57" s="37"/>
      <c r="F57" s="38"/>
      <c r="G57" s="22"/>
      <c r="H57" s="25"/>
      <c r="I57" s="26"/>
      <c r="J57" s="22"/>
      <c r="K57" s="22"/>
      <c r="L57" s="59"/>
      <c r="M57" s="60"/>
      <c r="N57" s="61" t="s">
        <v>26</v>
      </c>
      <c r="O57" s="62"/>
      <c r="P57" s="63"/>
      <c r="Q57" s="87"/>
      <c r="R57" s="58"/>
      <c r="S57" s="26"/>
      <c r="T57" s="22"/>
      <c r="U57" s="22"/>
      <c r="V57" s="22"/>
      <c r="W57" s="25"/>
      <c r="X57" s="26"/>
      <c r="Y57" s="22"/>
      <c r="Z57" s="22"/>
      <c r="AA57" s="22"/>
      <c r="AB57" s="70"/>
      <c r="AC57" s="26"/>
      <c r="AD57" s="22"/>
      <c r="AE57" s="22"/>
      <c r="AF57" s="22"/>
      <c r="AG57" s="25"/>
      <c r="AH57" s="26"/>
      <c r="AI57" s="22"/>
      <c r="AJ57" s="22"/>
      <c r="AK57" s="186"/>
    </row>
    <row r="58" spans="1:37" ht="10.5" customHeight="1" thickBot="1" x14ac:dyDescent="0.4">
      <c r="A58" s="43"/>
      <c r="B58" s="44"/>
      <c r="C58" s="45"/>
      <c r="D58" s="46"/>
      <c r="E58" s="27"/>
      <c r="F58" s="27"/>
      <c r="G58" s="22"/>
      <c r="H58" s="25"/>
      <c r="I58" s="26"/>
      <c r="J58" s="22"/>
      <c r="K58" s="22"/>
      <c r="L58" s="22"/>
      <c r="M58" s="64"/>
      <c r="N58" s="65"/>
      <c r="O58" s="66"/>
      <c r="P58" s="67"/>
      <c r="Q58" s="22"/>
      <c r="R58" s="25"/>
      <c r="S58" s="26"/>
      <c r="T58" s="22"/>
      <c r="U58" s="22"/>
      <c r="V58" s="22"/>
      <c r="W58" s="25"/>
      <c r="X58" s="26"/>
      <c r="Y58" s="22"/>
      <c r="Z58" s="22"/>
      <c r="AA58" s="22"/>
      <c r="AB58" s="70"/>
      <c r="AC58" s="26"/>
      <c r="AD58" s="22"/>
      <c r="AE58" s="22"/>
      <c r="AF58" s="22"/>
      <c r="AG58" s="25"/>
      <c r="AH58" s="26"/>
      <c r="AI58" s="22"/>
      <c r="AJ58" s="22"/>
      <c r="AK58" s="186"/>
    </row>
    <row r="59" spans="1:37" ht="18.75" customHeight="1" thickBot="1" x14ac:dyDescent="0.25">
      <c r="A59" s="14"/>
      <c r="B59" s="15" t="s">
        <v>107</v>
      </c>
      <c r="C59" s="16"/>
      <c r="D59" s="17"/>
      <c r="E59" s="18"/>
      <c r="F59" s="19"/>
      <c r="G59" s="20"/>
      <c r="H59" s="21"/>
      <c r="I59" s="22"/>
      <c r="J59" s="22"/>
      <c r="K59" s="22"/>
      <c r="L59" s="59"/>
      <c r="M59" s="68"/>
      <c r="N59" s="52"/>
      <c r="O59" s="53" t="s">
        <v>28</v>
      </c>
      <c r="P59" s="54"/>
      <c r="Q59" s="22"/>
      <c r="R59" s="25"/>
      <c r="S59" s="26"/>
      <c r="T59" s="22"/>
      <c r="U59" s="22"/>
      <c r="V59" s="22"/>
      <c r="W59" s="25"/>
      <c r="X59" s="26"/>
      <c r="Y59" s="22"/>
      <c r="Z59" s="22"/>
      <c r="AA59" s="22"/>
      <c r="AB59" s="70"/>
      <c r="AC59" s="26"/>
      <c r="AD59" s="22"/>
      <c r="AE59" s="22"/>
      <c r="AF59" s="22"/>
      <c r="AG59" s="25"/>
      <c r="AH59" s="26"/>
      <c r="AI59" s="22"/>
      <c r="AJ59" s="22"/>
      <c r="AK59" s="186"/>
    </row>
    <row r="60" spans="1:37" ht="11.25" customHeight="1" thickBot="1" x14ac:dyDescent="0.25">
      <c r="A60" s="14"/>
      <c r="B60" s="28"/>
      <c r="C60" s="29"/>
      <c r="D60" s="30"/>
      <c r="E60" s="31"/>
      <c r="F60" s="32"/>
      <c r="G60" s="22"/>
      <c r="H60" s="33"/>
      <c r="I60" s="22"/>
      <c r="J60" s="22"/>
      <c r="K60" s="22"/>
      <c r="L60" s="59"/>
      <c r="M60" s="69"/>
      <c r="N60" s="22"/>
      <c r="O60" s="26"/>
      <c r="P60" s="22"/>
      <c r="Q60" s="22"/>
      <c r="R60" s="25"/>
      <c r="S60" s="26"/>
      <c r="T60" s="22"/>
      <c r="U60" s="22"/>
      <c r="V60" s="22"/>
      <c r="W60" s="25"/>
      <c r="X60" s="26"/>
      <c r="Y60" s="22"/>
      <c r="Z60" s="22"/>
      <c r="AA60" s="22"/>
      <c r="AB60" s="70"/>
      <c r="AC60" s="26"/>
      <c r="AD60" s="22"/>
      <c r="AE60" s="22"/>
      <c r="AF60" s="22"/>
      <c r="AG60" s="25"/>
      <c r="AH60" s="26"/>
      <c r="AI60" s="22"/>
      <c r="AJ60" s="22"/>
      <c r="AK60" s="186"/>
    </row>
    <row r="61" spans="1:37" ht="18.75" customHeight="1" thickBot="1" x14ac:dyDescent="0.35">
      <c r="A61" s="14"/>
      <c r="B61" s="34"/>
      <c r="C61" s="35"/>
      <c r="D61" s="36"/>
      <c r="E61" s="37"/>
      <c r="F61" s="38"/>
      <c r="G61" s="22"/>
      <c r="H61" s="39"/>
      <c r="I61" s="40" t="s">
        <v>26</v>
      </c>
      <c r="J61" s="41"/>
      <c r="K61" s="42"/>
      <c r="L61" s="71"/>
      <c r="M61" s="72"/>
      <c r="N61" s="24"/>
      <c r="O61" s="24"/>
      <c r="P61" s="24"/>
      <c r="Q61" s="22"/>
      <c r="R61" s="25"/>
      <c r="S61" s="26"/>
      <c r="T61" s="22"/>
      <c r="U61" s="22"/>
      <c r="V61" s="22"/>
      <c r="W61" s="25"/>
      <c r="X61" s="26"/>
      <c r="Y61" s="22"/>
      <c r="Z61" s="22"/>
      <c r="AA61" s="22"/>
      <c r="AB61" s="70"/>
      <c r="AC61" s="26"/>
      <c r="AD61" s="22"/>
      <c r="AE61" s="22"/>
      <c r="AF61" s="22"/>
      <c r="AG61" s="25"/>
      <c r="AH61" s="26"/>
      <c r="AI61" s="22"/>
      <c r="AJ61" s="22"/>
      <c r="AK61" s="186"/>
    </row>
    <row r="62" spans="1:37" ht="11.25" customHeight="1" thickBot="1" x14ac:dyDescent="0.4">
      <c r="A62" s="43"/>
      <c r="B62" s="44"/>
      <c r="C62" s="45"/>
      <c r="D62" s="46"/>
      <c r="E62" s="27"/>
      <c r="F62" s="27"/>
      <c r="G62" s="22"/>
      <c r="H62" s="47"/>
      <c r="I62" s="48"/>
      <c r="J62" s="49"/>
      <c r="K62" s="50"/>
      <c r="L62" s="88"/>
      <c r="M62" s="77"/>
      <c r="N62" s="77"/>
      <c r="O62" s="77"/>
      <c r="P62" s="77"/>
      <c r="Q62" s="22"/>
      <c r="R62" s="25"/>
      <c r="S62" s="26"/>
      <c r="T62" s="22"/>
      <c r="U62" s="22"/>
      <c r="V62" s="22"/>
      <c r="W62" s="25"/>
      <c r="X62" s="26"/>
      <c r="Y62" s="22"/>
      <c r="Z62" s="22"/>
      <c r="AA62" s="22"/>
      <c r="AB62" s="70"/>
      <c r="AC62" s="26"/>
      <c r="AD62" s="22"/>
      <c r="AE62" s="22"/>
      <c r="AF62" s="22"/>
      <c r="AG62" s="25"/>
      <c r="AH62" s="26"/>
      <c r="AI62" s="22"/>
      <c r="AJ62" s="22"/>
      <c r="AK62" s="186"/>
    </row>
    <row r="63" spans="1:37" ht="18.75" customHeight="1" thickBot="1" x14ac:dyDescent="0.25">
      <c r="A63" s="14"/>
      <c r="B63" s="15" t="s">
        <v>102</v>
      </c>
      <c r="C63" s="16"/>
      <c r="D63" s="17"/>
      <c r="E63" s="18"/>
      <c r="F63" s="19"/>
      <c r="G63" s="22"/>
      <c r="H63" s="51"/>
      <c r="I63" s="52"/>
      <c r="J63" s="53" t="s">
        <v>28</v>
      </c>
      <c r="K63" s="54"/>
      <c r="L63" s="88"/>
      <c r="M63" s="77"/>
      <c r="N63" s="77"/>
      <c r="O63" s="77"/>
      <c r="P63" s="77"/>
      <c r="Q63" s="22"/>
      <c r="R63" s="25"/>
      <c r="S63" s="26"/>
      <c r="T63" s="22"/>
      <c r="U63" s="22"/>
      <c r="V63" s="22"/>
      <c r="W63" s="25"/>
      <c r="X63" s="26"/>
      <c r="Y63" s="22"/>
      <c r="Z63" s="22"/>
      <c r="AA63" s="22"/>
      <c r="AB63" s="70"/>
      <c r="AC63" s="295"/>
      <c r="AD63" s="296"/>
      <c r="AE63" s="296"/>
      <c r="AF63" s="22"/>
      <c r="AG63" s="25"/>
      <c r="AH63" s="26"/>
      <c r="AI63" s="22"/>
      <c r="AJ63" s="22"/>
      <c r="AK63" s="186"/>
    </row>
    <row r="64" spans="1:37" ht="11.25" customHeight="1" thickBot="1" x14ac:dyDescent="0.35">
      <c r="A64" s="14"/>
      <c r="B64" s="28"/>
      <c r="C64" s="29"/>
      <c r="D64" s="30"/>
      <c r="E64" s="31"/>
      <c r="F64" s="32"/>
      <c r="G64" s="20"/>
      <c r="H64" s="58"/>
      <c r="I64" s="26"/>
      <c r="J64" s="22"/>
      <c r="K64" s="22"/>
      <c r="L64" s="59"/>
      <c r="M64" s="23"/>
      <c r="N64" s="24"/>
      <c r="O64" s="24"/>
      <c r="P64" s="24"/>
      <c r="Q64" s="22"/>
      <c r="R64" s="25"/>
      <c r="S64" s="26"/>
      <c r="T64" s="22"/>
      <c r="U64" s="22"/>
      <c r="V64" s="22"/>
      <c r="W64" s="25"/>
      <c r="X64" s="26"/>
      <c r="Y64" s="22"/>
      <c r="Z64" s="22"/>
      <c r="AA64" s="22"/>
      <c r="AB64" s="70"/>
      <c r="AC64" s="292"/>
      <c r="AD64" s="293"/>
      <c r="AE64" s="293"/>
      <c r="AF64" s="22"/>
      <c r="AG64" s="25"/>
      <c r="AH64" s="26"/>
      <c r="AI64" s="22"/>
      <c r="AJ64" s="22"/>
      <c r="AK64" s="186"/>
    </row>
    <row r="65" spans="1:37" ht="18.75" customHeight="1" thickBot="1" x14ac:dyDescent="0.35">
      <c r="A65" s="14"/>
      <c r="B65" s="34"/>
      <c r="C65" s="35"/>
      <c r="D65" s="36"/>
      <c r="E65" s="37"/>
      <c r="F65" s="38"/>
      <c r="G65" s="22"/>
      <c r="H65" s="25"/>
      <c r="I65" s="247"/>
      <c r="J65" s="247"/>
      <c r="K65" s="247"/>
      <c r="L65" s="59"/>
      <c r="M65" s="23"/>
      <c r="N65" s="247"/>
      <c r="O65" s="247"/>
      <c r="P65" s="247"/>
      <c r="Q65" s="94"/>
      <c r="R65" s="95"/>
      <c r="S65" s="247"/>
      <c r="T65" s="247"/>
      <c r="U65" s="247"/>
      <c r="V65" s="96"/>
      <c r="W65" s="97"/>
      <c r="X65" s="247"/>
      <c r="Y65" s="247"/>
      <c r="Z65" s="247"/>
      <c r="AA65" s="22"/>
      <c r="AB65" s="298"/>
      <c r="AC65" s="270" t="s">
        <v>26</v>
      </c>
      <c r="AD65" s="271"/>
      <c r="AE65" s="272"/>
      <c r="AF65" s="22"/>
      <c r="AG65" s="25"/>
      <c r="AH65" s="26"/>
      <c r="AI65" s="22"/>
      <c r="AJ65" s="22"/>
      <c r="AK65" s="186"/>
    </row>
    <row r="66" spans="1:37" ht="10.5" customHeight="1" thickBot="1" x14ac:dyDescent="0.4">
      <c r="A66" s="149"/>
      <c r="B66" s="44"/>
      <c r="C66" s="225"/>
      <c r="D66" s="26"/>
      <c r="E66" s="26"/>
      <c r="F66" s="26"/>
      <c r="G66" s="26"/>
      <c r="H66" s="225"/>
      <c r="I66" s="247"/>
      <c r="J66" s="247"/>
      <c r="K66" s="247"/>
      <c r="L66" s="26"/>
      <c r="M66" s="225"/>
      <c r="N66" s="247"/>
      <c r="O66" s="247"/>
      <c r="P66" s="247"/>
      <c r="Q66" s="94"/>
      <c r="R66" s="95"/>
      <c r="S66" s="247"/>
      <c r="T66" s="247"/>
      <c r="U66" s="247"/>
      <c r="V66" s="96"/>
      <c r="W66" s="97"/>
      <c r="X66" s="247"/>
      <c r="Y66" s="247"/>
      <c r="Z66" s="247"/>
      <c r="AA66" s="22"/>
      <c r="AB66" s="299"/>
      <c r="AC66" s="274"/>
      <c r="AD66" s="275"/>
      <c r="AE66" s="276"/>
      <c r="AF66" s="22"/>
      <c r="AG66" s="25"/>
      <c r="AH66" s="26"/>
      <c r="AI66" s="22"/>
      <c r="AJ66" s="22"/>
      <c r="AK66" s="186"/>
    </row>
    <row r="67" spans="1:37" ht="18.75" customHeight="1" thickBot="1" x14ac:dyDescent="0.35">
      <c r="A67" s="14"/>
      <c r="B67" s="15" t="s">
        <v>41</v>
      </c>
      <c r="C67" s="16"/>
      <c r="D67" s="17"/>
      <c r="E67" s="18"/>
      <c r="F67" s="19"/>
      <c r="G67" s="20"/>
      <c r="H67" s="21"/>
      <c r="I67" s="22"/>
      <c r="J67" s="22"/>
      <c r="K67" s="22"/>
      <c r="L67" s="22"/>
      <c r="M67" s="23"/>
      <c r="N67" s="24"/>
      <c r="O67" s="24"/>
      <c r="P67" s="24"/>
      <c r="Q67" s="22"/>
      <c r="R67" s="25"/>
      <c r="S67" s="26"/>
      <c r="T67" s="22"/>
      <c r="U67" s="22"/>
      <c r="V67" s="22"/>
      <c r="W67" s="25"/>
      <c r="X67" s="26"/>
      <c r="Y67" s="22"/>
      <c r="Z67" s="22"/>
      <c r="AA67" s="22"/>
      <c r="AB67" s="299"/>
      <c r="AC67" s="52"/>
      <c r="AD67" s="53" t="s">
        <v>28</v>
      </c>
      <c r="AE67" s="54"/>
      <c r="AF67" s="55"/>
      <c r="AG67" s="69"/>
      <c r="AH67" s="26"/>
      <c r="AI67" s="22"/>
      <c r="AJ67" s="22"/>
      <c r="AK67" s="186"/>
    </row>
    <row r="68" spans="1:37" ht="11.25" customHeight="1" thickBot="1" x14ac:dyDescent="0.35">
      <c r="A68" s="14"/>
      <c r="B68" s="28"/>
      <c r="C68" s="29"/>
      <c r="D68" s="30"/>
      <c r="E68" s="31"/>
      <c r="F68" s="32"/>
      <c r="G68" s="22"/>
      <c r="H68" s="33"/>
      <c r="I68" s="22"/>
      <c r="J68" s="22"/>
      <c r="K68" s="22"/>
      <c r="L68" s="22"/>
      <c r="M68" s="23"/>
      <c r="N68" s="24"/>
      <c r="O68" s="24"/>
      <c r="P68" s="24"/>
      <c r="Q68" s="22"/>
      <c r="R68" s="25"/>
      <c r="S68" s="26"/>
      <c r="T68" s="22"/>
      <c r="U68" s="22"/>
      <c r="V68" s="22"/>
      <c r="W68" s="25"/>
      <c r="X68" s="26"/>
      <c r="Y68" s="22"/>
      <c r="Z68" s="22"/>
      <c r="AA68" s="22"/>
      <c r="AB68" s="69"/>
      <c r="AC68" s="26"/>
      <c r="AD68" s="22"/>
      <c r="AE68" s="22"/>
      <c r="AF68" s="22"/>
      <c r="AG68" s="70"/>
      <c r="AH68" s="26"/>
      <c r="AI68" s="22"/>
      <c r="AJ68" s="22"/>
      <c r="AK68" s="186"/>
    </row>
    <row r="69" spans="1:37" ht="18.75" customHeight="1" thickBot="1" x14ac:dyDescent="0.35">
      <c r="A69" s="14"/>
      <c r="B69" s="34"/>
      <c r="C69" s="35"/>
      <c r="D69" s="36"/>
      <c r="E69" s="37"/>
      <c r="F69" s="38"/>
      <c r="G69" s="22"/>
      <c r="H69" s="39"/>
      <c r="I69" s="40" t="s">
        <v>26</v>
      </c>
      <c r="J69" s="41"/>
      <c r="K69" s="42"/>
      <c r="L69" s="22"/>
      <c r="M69" s="23"/>
      <c r="N69" s="24"/>
      <c r="O69" s="24"/>
      <c r="P69" s="24"/>
      <c r="Q69" s="22"/>
      <c r="R69" s="25"/>
      <c r="S69" s="26"/>
      <c r="T69" s="22"/>
      <c r="U69" s="22"/>
      <c r="V69" s="22"/>
      <c r="W69" s="25"/>
      <c r="X69" s="26"/>
      <c r="Y69" s="22"/>
      <c r="Z69" s="22"/>
      <c r="AA69" s="22"/>
      <c r="AB69" s="70"/>
      <c r="AC69" s="26"/>
      <c r="AD69" s="22"/>
      <c r="AE69" s="22"/>
      <c r="AF69" s="22"/>
      <c r="AG69" s="70"/>
      <c r="AH69" s="26"/>
      <c r="AI69" s="22"/>
      <c r="AJ69" s="22"/>
      <c r="AK69" s="186"/>
    </row>
    <row r="70" spans="1:37" ht="11.25" customHeight="1" thickBot="1" x14ac:dyDescent="0.4">
      <c r="A70" s="43"/>
      <c r="B70" s="44"/>
      <c r="C70" s="45"/>
      <c r="D70" s="46"/>
      <c r="E70" s="27"/>
      <c r="F70" s="27"/>
      <c r="G70" s="22"/>
      <c r="H70" s="47"/>
      <c r="I70" s="48"/>
      <c r="J70" s="49"/>
      <c r="K70" s="50"/>
      <c r="L70" s="22"/>
      <c r="M70" s="23"/>
      <c r="N70" s="24"/>
      <c r="O70" s="24"/>
      <c r="P70" s="24"/>
      <c r="Q70" s="22"/>
      <c r="R70" s="25"/>
      <c r="S70" s="26"/>
      <c r="T70" s="22"/>
      <c r="U70" s="22"/>
      <c r="V70" s="22"/>
      <c r="W70" s="25"/>
      <c r="X70" s="26"/>
      <c r="Y70" s="22"/>
      <c r="Z70" s="22"/>
      <c r="AA70" s="22"/>
      <c r="AB70" s="70"/>
      <c r="AC70" s="26"/>
      <c r="AD70" s="22"/>
      <c r="AE70" s="22"/>
      <c r="AF70" s="22"/>
      <c r="AG70" s="70"/>
      <c r="AH70" s="26"/>
      <c r="AI70" s="22"/>
      <c r="AJ70" s="22"/>
      <c r="AK70" s="186"/>
    </row>
    <row r="71" spans="1:37" ht="18.75" customHeight="1" thickBot="1" x14ac:dyDescent="0.35">
      <c r="A71" s="14"/>
      <c r="B71" s="15" t="s">
        <v>42</v>
      </c>
      <c r="C71" s="16"/>
      <c r="D71" s="17"/>
      <c r="E71" s="18"/>
      <c r="F71" s="19"/>
      <c r="G71" s="22"/>
      <c r="H71" s="51"/>
      <c r="I71" s="52"/>
      <c r="J71" s="53" t="s">
        <v>28</v>
      </c>
      <c r="K71" s="54"/>
      <c r="L71" s="55"/>
      <c r="M71" s="56"/>
      <c r="N71" s="57"/>
      <c r="O71" s="24"/>
      <c r="P71" s="24"/>
      <c r="Q71" s="22"/>
      <c r="R71" s="25"/>
      <c r="S71" s="26"/>
      <c r="T71" s="22"/>
      <c r="U71" s="22"/>
      <c r="V71" s="22"/>
      <c r="W71" s="25"/>
      <c r="X71" s="26"/>
      <c r="Y71" s="22"/>
      <c r="Z71" s="22"/>
      <c r="AA71" s="22"/>
      <c r="AB71" s="70"/>
      <c r="AC71" s="26"/>
      <c r="AD71" s="22"/>
      <c r="AE71" s="22"/>
      <c r="AF71" s="22"/>
      <c r="AG71" s="70"/>
      <c r="AH71" s="26"/>
      <c r="AI71" s="22"/>
      <c r="AJ71" s="22"/>
      <c r="AK71" s="186"/>
    </row>
    <row r="72" spans="1:37" ht="11.25" customHeight="1" thickBot="1" x14ac:dyDescent="0.25">
      <c r="A72" s="14"/>
      <c r="B72" s="28"/>
      <c r="C72" s="29"/>
      <c r="D72" s="30"/>
      <c r="E72" s="31"/>
      <c r="F72" s="32"/>
      <c r="G72" s="20"/>
      <c r="H72" s="58"/>
      <c r="I72" s="26"/>
      <c r="J72" s="22"/>
      <c r="K72" s="22"/>
      <c r="L72" s="22"/>
      <c r="M72" s="58"/>
      <c r="N72" s="22"/>
      <c r="O72" s="22"/>
      <c r="P72" s="22"/>
      <c r="Q72" s="22"/>
      <c r="R72" s="25"/>
      <c r="S72" s="26"/>
      <c r="T72" s="22"/>
      <c r="U72" s="22"/>
      <c r="V72" s="22"/>
      <c r="W72" s="25"/>
      <c r="X72" s="26"/>
      <c r="Y72" s="22"/>
      <c r="Z72" s="22"/>
      <c r="AA72" s="22"/>
      <c r="AB72" s="70"/>
      <c r="AC72" s="26"/>
      <c r="AD72" s="22"/>
      <c r="AE72" s="22"/>
      <c r="AF72" s="22"/>
      <c r="AG72" s="70"/>
      <c r="AH72" s="26"/>
      <c r="AI72" s="22"/>
      <c r="AJ72" s="22"/>
      <c r="AK72" s="186"/>
    </row>
    <row r="73" spans="1:37" ht="18.75" customHeight="1" thickBot="1" x14ac:dyDescent="0.25">
      <c r="A73" s="14"/>
      <c r="B73" s="34"/>
      <c r="C73" s="35"/>
      <c r="D73" s="36"/>
      <c r="E73" s="37"/>
      <c r="F73" s="38"/>
      <c r="G73" s="22"/>
      <c r="H73" s="25"/>
      <c r="I73" s="26"/>
      <c r="J73" s="22"/>
      <c r="K73" s="22"/>
      <c r="L73" s="59"/>
      <c r="M73" s="60"/>
      <c r="N73" s="61" t="s">
        <v>26</v>
      </c>
      <c r="O73" s="62"/>
      <c r="P73" s="63"/>
      <c r="Q73" s="22"/>
      <c r="R73" s="25"/>
      <c r="S73" s="26"/>
      <c r="T73" s="22"/>
      <c r="U73" s="22"/>
      <c r="V73" s="22"/>
      <c r="W73" s="25"/>
      <c r="X73" s="26"/>
      <c r="Y73" s="22"/>
      <c r="Z73" s="22"/>
      <c r="AA73" s="22"/>
      <c r="AB73" s="70"/>
      <c r="AC73" s="26"/>
      <c r="AD73" s="22"/>
      <c r="AE73" s="22"/>
      <c r="AF73" s="22"/>
      <c r="AG73" s="70"/>
      <c r="AH73" s="26"/>
      <c r="AI73" s="22"/>
      <c r="AJ73" s="22"/>
      <c r="AK73" s="186"/>
    </row>
    <row r="74" spans="1:37" ht="12" customHeight="1" thickBot="1" x14ac:dyDescent="0.4">
      <c r="A74" s="43"/>
      <c r="B74" s="44"/>
      <c r="C74" s="45"/>
      <c r="D74" s="46"/>
      <c r="E74" s="27"/>
      <c r="F74" s="27"/>
      <c r="G74" s="22"/>
      <c r="H74" s="25"/>
      <c r="I74" s="26"/>
      <c r="J74" s="22"/>
      <c r="K74" s="22"/>
      <c r="L74" s="22"/>
      <c r="M74" s="64"/>
      <c r="N74" s="65"/>
      <c r="O74" s="66"/>
      <c r="P74" s="67"/>
      <c r="Q74" s="22"/>
      <c r="R74" s="25"/>
      <c r="S74" s="26"/>
      <c r="T74" s="22"/>
      <c r="U74" s="22"/>
      <c r="V74" s="22"/>
      <c r="W74" s="25"/>
      <c r="X74" s="26"/>
      <c r="Y74" s="22"/>
      <c r="Z74" s="22"/>
      <c r="AA74" s="22"/>
      <c r="AB74" s="70"/>
      <c r="AC74" s="26"/>
      <c r="AD74" s="22"/>
      <c r="AE74" s="22"/>
      <c r="AF74" s="22"/>
      <c r="AG74" s="70"/>
      <c r="AH74" s="26"/>
      <c r="AI74" s="22"/>
      <c r="AJ74" s="22"/>
      <c r="AK74" s="186"/>
    </row>
    <row r="75" spans="1:37" ht="18.75" customHeight="1" thickBot="1" x14ac:dyDescent="0.25">
      <c r="A75" s="14"/>
      <c r="B75" s="15" t="s">
        <v>53</v>
      </c>
      <c r="C75" s="16"/>
      <c r="D75" s="17"/>
      <c r="E75" s="18"/>
      <c r="F75" s="19"/>
      <c r="G75" s="20"/>
      <c r="H75" s="21"/>
      <c r="I75" s="22"/>
      <c r="J75" s="22"/>
      <c r="K75" s="22"/>
      <c r="L75" s="59"/>
      <c r="M75" s="68"/>
      <c r="N75" s="52"/>
      <c r="O75" s="53" t="s">
        <v>28</v>
      </c>
      <c r="P75" s="54"/>
      <c r="Q75" s="55"/>
      <c r="R75" s="69"/>
      <c r="S75" s="26"/>
      <c r="T75" s="22"/>
      <c r="U75" s="22"/>
      <c r="V75" s="22"/>
      <c r="W75" s="25"/>
      <c r="X75" s="26"/>
      <c r="Y75" s="22"/>
      <c r="Z75" s="22"/>
      <c r="AA75" s="22"/>
      <c r="AB75" s="70"/>
      <c r="AC75" s="26"/>
      <c r="AD75" s="22"/>
      <c r="AE75" s="22"/>
      <c r="AF75" s="22"/>
      <c r="AG75" s="70"/>
      <c r="AH75" s="26"/>
      <c r="AI75" s="22"/>
      <c r="AJ75" s="22"/>
      <c r="AK75" s="186"/>
    </row>
    <row r="76" spans="1:37" ht="11.25" customHeight="1" thickBot="1" x14ac:dyDescent="0.25">
      <c r="A76" s="14"/>
      <c r="B76" s="28"/>
      <c r="C76" s="29"/>
      <c r="D76" s="30"/>
      <c r="E76" s="31"/>
      <c r="F76" s="32"/>
      <c r="G76" s="22"/>
      <c r="H76" s="33"/>
      <c r="I76" s="22"/>
      <c r="J76" s="22"/>
      <c r="K76" s="22"/>
      <c r="L76" s="59"/>
      <c r="M76" s="69"/>
      <c r="N76" s="22"/>
      <c r="O76" s="26"/>
      <c r="P76" s="22"/>
      <c r="Q76" s="22"/>
      <c r="R76" s="70"/>
      <c r="S76" s="26"/>
      <c r="T76" s="22"/>
      <c r="U76" s="22"/>
      <c r="V76" s="22"/>
      <c r="W76" s="25"/>
      <c r="X76" s="26"/>
      <c r="Y76" s="22"/>
      <c r="Z76" s="22"/>
      <c r="AA76" s="22"/>
      <c r="AB76" s="70"/>
      <c r="AC76" s="26"/>
      <c r="AD76" s="22"/>
      <c r="AE76" s="22"/>
      <c r="AF76" s="22"/>
      <c r="AG76" s="70"/>
      <c r="AH76" s="26"/>
      <c r="AI76" s="22"/>
      <c r="AJ76" s="22"/>
      <c r="AK76" s="186"/>
    </row>
    <row r="77" spans="1:37" ht="18.75" customHeight="1" thickBot="1" x14ac:dyDescent="0.35">
      <c r="A77" s="14"/>
      <c r="B77" s="34"/>
      <c r="C77" s="35"/>
      <c r="D77" s="36"/>
      <c r="E77" s="37"/>
      <c r="F77" s="38"/>
      <c r="G77" s="22"/>
      <c r="H77" s="39"/>
      <c r="I77" s="40" t="s">
        <v>26</v>
      </c>
      <c r="J77" s="41"/>
      <c r="K77" s="42"/>
      <c r="L77" s="71"/>
      <c r="M77" s="72"/>
      <c r="N77" s="24"/>
      <c r="O77" s="24"/>
      <c r="P77" s="24"/>
      <c r="Q77" s="22"/>
      <c r="R77" s="70"/>
      <c r="S77" s="22"/>
      <c r="T77" s="22"/>
      <c r="U77" s="22"/>
      <c r="V77" s="22"/>
      <c r="W77" s="25"/>
      <c r="X77" s="26"/>
      <c r="Y77" s="22"/>
      <c r="Z77" s="22"/>
      <c r="AA77" s="22"/>
      <c r="AB77" s="70"/>
      <c r="AC77" s="26"/>
      <c r="AD77" s="22"/>
      <c r="AE77" s="22"/>
      <c r="AF77" s="22"/>
      <c r="AG77" s="70"/>
      <c r="AH77" s="26"/>
      <c r="AI77" s="22"/>
      <c r="AJ77" s="22"/>
      <c r="AK77" s="186"/>
    </row>
    <row r="78" spans="1:37" ht="11.25" customHeight="1" thickBot="1" x14ac:dyDescent="0.4">
      <c r="A78" s="43"/>
      <c r="B78" s="44"/>
      <c r="C78" s="45"/>
      <c r="D78" s="46"/>
      <c r="E78" s="27"/>
      <c r="F78" s="27"/>
      <c r="G78" s="22"/>
      <c r="H78" s="47"/>
      <c r="I78" s="48"/>
      <c r="J78" s="49"/>
      <c r="K78" s="50"/>
      <c r="L78" s="73"/>
      <c r="M78" s="74"/>
      <c r="N78" s="75"/>
      <c r="O78" s="75"/>
      <c r="P78" s="22"/>
      <c r="Q78" s="22"/>
      <c r="R78" s="70"/>
      <c r="S78" s="22"/>
      <c r="T78" s="22"/>
      <c r="U78" s="22"/>
      <c r="V78" s="22"/>
      <c r="W78" s="25"/>
      <c r="X78" s="26"/>
      <c r="Y78" s="22"/>
      <c r="Z78" s="22"/>
      <c r="AA78" s="22"/>
      <c r="AB78" s="70"/>
      <c r="AC78" s="26"/>
      <c r="AD78" s="22"/>
      <c r="AE78" s="22"/>
      <c r="AF78" s="22"/>
      <c r="AG78" s="70"/>
      <c r="AH78" s="26"/>
      <c r="AI78" s="22"/>
      <c r="AJ78" s="22"/>
      <c r="AK78" s="186"/>
    </row>
    <row r="79" spans="1:37" ht="18.75" customHeight="1" thickBot="1" x14ac:dyDescent="0.25">
      <c r="A79" s="14"/>
      <c r="B79" s="15" t="s">
        <v>75</v>
      </c>
      <c r="C79" s="16"/>
      <c r="D79" s="17"/>
      <c r="E79" s="18"/>
      <c r="F79" s="19"/>
      <c r="G79" s="22"/>
      <c r="H79" s="51"/>
      <c r="I79" s="52"/>
      <c r="J79" s="53" t="s">
        <v>28</v>
      </c>
      <c r="K79" s="54"/>
      <c r="L79" s="73"/>
      <c r="M79" s="74"/>
      <c r="N79" s="75"/>
      <c r="O79" s="75"/>
      <c r="P79" s="24"/>
      <c r="Q79" s="22"/>
      <c r="R79" s="76"/>
      <c r="S79" s="75"/>
      <c r="T79" s="75"/>
      <c r="U79" s="75"/>
      <c r="V79" s="22"/>
      <c r="W79" s="25"/>
      <c r="X79" s="26"/>
      <c r="Y79" s="22"/>
      <c r="Z79" s="22"/>
      <c r="AA79" s="22"/>
      <c r="AB79" s="70"/>
      <c r="AC79" s="26"/>
      <c r="AD79" s="22"/>
      <c r="AE79" s="22"/>
      <c r="AF79" s="22"/>
      <c r="AG79" s="70"/>
      <c r="AH79" s="26"/>
      <c r="AI79" s="22"/>
      <c r="AJ79" s="22"/>
      <c r="AK79" s="186"/>
    </row>
    <row r="80" spans="1:37" ht="11.25" customHeight="1" thickBot="1" x14ac:dyDescent="0.25">
      <c r="A80" s="14"/>
      <c r="B80" s="28"/>
      <c r="C80" s="29"/>
      <c r="D80" s="30"/>
      <c r="E80" s="31"/>
      <c r="F80" s="32"/>
      <c r="G80" s="20"/>
      <c r="H80" s="58"/>
      <c r="I80" s="26"/>
      <c r="J80" s="22"/>
      <c r="K80" s="22"/>
      <c r="L80" s="77"/>
      <c r="M80" s="77"/>
      <c r="N80" s="77"/>
      <c r="O80" s="77"/>
      <c r="P80" s="77"/>
      <c r="Q80" s="22"/>
      <c r="R80" s="78"/>
      <c r="S80" s="75"/>
      <c r="T80" s="75"/>
      <c r="U80" s="75"/>
      <c r="V80" s="22"/>
      <c r="W80" s="25"/>
      <c r="X80" s="26"/>
      <c r="Y80" s="22"/>
      <c r="Z80" s="22"/>
      <c r="AA80" s="22"/>
      <c r="AB80" s="70"/>
      <c r="AC80" s="26"/>
      <c r="AD80" s="22"/>
      <c r="AE80" s="22"/>
      <c r="AF80" s="22"/>
      <c r="AG80" s="70"/>
      <c r="AH80" s="26"/>
      <c r="AI80" s="22"/>
      <c r="AJ80" s="22"/>
      <c r="AK80" s="186"/>
    </row>
    <row r="81" spans="1:37" ht="18.75" customHeight="1" thickBot="1" x14ac:dyDescent="0.25">
      <c r="A81" s="14"/>
      <c r="B81" s="34"/>
      <c r="C81" s="35"/>
      <c r="D81" s="36"/>
      <c r="E81" s="37"/>
      <c r="F81" s="38"/>
      <c r="G81" s="22"/>
      <c r="H81" s="25"/>
      <c r="I81" s="26"/>
      <c r="J81" s="22"/>
      <c r="K81" s="22"/>
      <c r="L81" s="75"/>
      <c r="M81" s="74"/>
      <c r="N81" s="75"/>
      <c r="O81" s="75"/>
      <c r="P81" s="75"/>
      <c r="Q81" s="22"/>
      <c r="R81" s="290"/>
      <c r="S81" s="80" t="s">
        <v>26</v>
      </c>
      <c r="T81" s="81"/>
      <c r="U81" s="82"/>
      <c r="V81" s="22"/>
      <c r="W81" s="25"/>
      <c r="X81" s="26"/>
      <c r="Y81" s="22"/>
      <c r="Z81" s="22"/>
      <c r="AA81" s="22"/>
      <c r="AB81" s="70"/>
      <c r="AC81" s="26"/>
      <c r="AD81" s="22"/>
      <c r="AE81" s="22"/>
      <c r="AF81" s="22"/>
      <c r="AG81" s="70"/>
      <c r="AH81" s="26"/>
      <c r="AI81" s="22"/>
      <c r="AJ81" s="22"/>
      <c r="AK81" s="186"/>
    </row>
    <row r="82" spans="1:37" ht="10.5" customHeight="1" thickBot="1" x14ac:dyDescent="0.4">
      <c r="A82" s="43"/>
      <c r="B82" s="44"/>
      <c r="C82" s="45"/>
      <c r="D82" s="46"/>
      <c r="E82" s="27"/>
      <c r="F82" s="27"/>
      <c r="G82" s="22"/>
      <c r="H82" s="25"/>
      <c r="I82" s="26"/>
      <c r="J82" s="22"/>
      <c r="K82" s="22"/>
      <c r="L82" s="75"/>
      <c r="M82" s="74"/>
      <c r="N82" s="75"/>
      <c r="O82" s="75"/>
      <c r="P82" s="75"/>
      <c r="Q82" s="22"/>
      <c r="R82" s="290"/>
      <c r="S82" s="83"/>
      <c r="T82" s="84"/>
      <c r="U82" s="85"/>
      <c r="V82" s="22"/>
      <c r="W82" s="25"/>
      <c r="X82" s="26"/>
      <c r="Y82" s="22"/>
      <c r="Z82" s="22"/>
      <c r="AA82" s="22"/>
      <c r="AB82" s="70"/>
      <c r="AC82" s="26"/>
      <c r="AD82" s="22"/>
      <c r="AE82" s="22"/>
      <c r="AF82" s="22"/>
      <c r="AG82" s="70"/>
      <c r="AH82" s="26"/>
      <c r="AI82" s="22"/>
      <c r="AJ82" s="22"/>
      <c r="AK82" s="186"/>
    </row>
    <row r="83" spans="1:37" ht="18.75" customHeight="1" thickBot="1" x14ac:dyDescent="0.25">
      <c r="A83" s="14"/>
      <c r="B83" s="15" t="s">
        <v>95</v>
      </c>
      <c r="C83" s="16"/>
      <c r="D83" s="17"/>
      <c r="E83" s="18"/>
      <c r="F83" s="19"/>
      <c r="G83" s="20"/>
      <c r="H83" s="21"/>
      <c r="I83" s="22"/>
      <c r="J83" s="22"/>
      <c r="K83" s="22"/>
      <c r="L83" s="75"/>
      <c r="M83" s="74"/>
      <c r="N83" s="75"/>
      <c r="O83" s="75"/>
      <c r="P83" s="75"/>
      <c r="Q83" s="22"/>
      <c r="R83" s="291"/>
      <c r="S83" s="52"/>
      <c r="T83" s="53" t="s">
        <v>28</v>
      </c>
      <c r="U83" s="54"/>
      <c r="V83" s="55"/>
      <c r="W83" s="69"/>
      <c r="X83" s="26"/>
      <c r="Y83" s="22"/>
      <c r="Z83" s="22"/>
      <c r="AA83" s="22"/>
      <c r="AB83" s="70"/>
      <c r="AC83" s="26"/>
      <c r="AD83" s="22"/>
      <c r="AE83" s="22"/>
      <c r="AF83" s="22"/>
      <c r="AG83" s="70"/>
      <c r="AH83" s="26"/>
      <c r="AI83" s="22"/>
      <c r="AJ83" s="22"/>
      <c r="AK83" s="186"/>
    </row>
    <row r="84" spans="1:37" ht="11.25" customHeight="1" thickBot="1" x14ac:dyDescent="0.25">
      <c r="A84" s="14"/>
      <c r="B84" s="28"/>
      <c r="C84" s="29"/>
      <c r="D84" s="30"/>
      <c r="E84" s="31"/>
      <c r="F84" s="32"/>
      <c r="G84" s="22"/>
      <c r="H84" s="33"/>
      <c r="I84" s="22"/>
      <c r="J84" s="22"/>
      <c r="K84" s="22"/>
      <c r="L84" s="77"/>
      <c r="M84" s="77"/>
      <c r="N84" s="77"/>
      <c r="O84" s="77"/>
      <c r="P84" s="77"/>
      <c r="Q84" s="22"/>
      <c r="R84" s="69"/>
      <c r="S84" s="22"/>
      <c r="T84" s="22"/>
      <c r="U84" s="22"/>
      <c r="V84" s="22"/>
      <c r="W84" s="70"/>
      <c r="X84" s="26"/>
      <c r="Y84" s="22"/>
      <c r="Z84" s="22"/>
      <c r="AA84" s="22"/>
      <c r="AB84" s="70"/>
      <c r="AC84" s="26"/>
      <c r="AD84" s="22"/>
      <c r="AE84" s="22"/>
      <c r="AF84" s="22"/>
      <c r="AG84" s="70"/>
      <c r="AH84" s="26"/>
      <c r="AI84" s="22"/>
      <c r="AJ84" s="22"/>
      <c r="AK84" s="186"/>
    </row>
    <row r="85" spans="1:37" ht="18.75" customHeight="1" thickBot="1" x14ac:dyDescent="0.35">
      <c r="A85" s="14"/>
      <c r="B85" s="34"/>
      <c r="C85" s="35"/>
      <c r="D85" s="36"/>
      <c r="E85" s="37"/>
      <c r="F85" s="38"/>
      <c r="G85" s="22"/>
      <c r="H85" s="39"/>
      <c r="I85" s="40" t="s">
        <v>26</v>
      </c>
      <c r="J85" s="41"/>
      <c r="K85" s="42"/>
      <c r="L85" s="22"/>
      <c r="M85" s="23"/>
      <c r="N85" s="24"/>
      <c r="O85" s="24"/>
      <c r="P85" s="24"/>
      <c r="Q85" s="22"/>
      <c r="R85" s="70"/>
      <c r="S85" s="26"/>
      <c r="T85" s="22"/>
      <c r="U85" s="22"/>
      <c r="V85" s="22"/>
      <c r="W85" s="70"/>
      <c r="X85" s="26"/>
      <c r="Y85" s="22"/>
      <c r="Z85" s="22"/>
      <c r="AA85" s="22"/>
      <c r="AB85" s="70"/>
      <c r="AC85" s="26"/>
      <c r="AD85" s="22"/>
      <c r="AE85" s="22"/>
      <c r="AF85" s="22"/>
      <c r="AG85" s="70"/>
      <c r="AH85" s="26"/>
      <c r="AI85" s="22"/>
      <c r="AJ85" s="22"/>
      <c r="AK85" s="186"/>
    </row>
    <row r="86" spans="1:37" ht="11.25" customHeight="1" thickBot="1" x14ac:dyDescent="0.4">
      <c r="A86" s="43"/>
      <c r="B86" s="44"/>
      <c r="C86" s="45"/>
      <c r="D86" s="46"/>
      <c r="E86" s="27"/>
      <c r="F86" s="27"/>
      <c r="G86" s="22"/>
      <c r="H86" s="47"/>
      <c r="I86" s="48"/>
      <c r="J86" s="49"/>
      <c r="K86" s="50"/>
      <c r="L86" s="22"/>
      <c r="M86" s="23"/>
      <c r="N86" s="24"/>
      <c r="O86" s="24"/>
      <c r="P86" s="24"/>
      <c r="Q86" s="22"/>
      <c r="R86" s="70"/>
      <c r="S86" s="26"/>
      <c r="T86" s="22"/>
      <c r="U86" s="22"/>
      <c r="V86" s="22"/>
      <c r="W86" s="70"/>
      <c r="X86" s="26"/>
      <c r="Y86" s="22"/>
      <c r="Z86" s="22"/>
      <c r="AA86" s="22"/>
      <c r="AB86" s="70"/>
      <c r="AC86" s="26"/>
      <c r="AD86" s="22"/>
      <c r="AE86" s="22"/>
      <c r="AF86" s="22"/>
      <c r="AG86" s="70"/>
      <c r="AH86" s="26"/>
      <c r="AI86" s="22"/>
      <c r="AJ86" s="22"/>
      <c r="AK86" s="186"/>
    </row>
    <row r="87" spans="1:37" ht="18.75" customHeight="1" thickBot="1" x14ac:dyDescent="0.35">
      <c r="A87" s="14"/>
      <c r="B87" s="15" t="s">
        <v>80</v>
      </c>
      <c r="C87" s="16"/>
      <c r="D87" s="17"/>
      <c r="E87" s="18"/>
      <c r="F87" s="19"/>
      <c r="G87" s="22"/>
      <c r="H87" s="51"/>
      <c r="I87" s="52"/>
      <c r="J87" s="53" t="s">
        <v>28</v>
      </c>
      <c r="K87" s="54"/>
      <c r="L87" s="55"/>
      <c r="M87" s="56"/>
      <c r="N87" s="57"/>
      <c r="O87" s="24"/>
      <c r="P87" s="24"/>
      <c r="Q87" s="22"/>
      <c r="R87" s="70"/>
      <c r="S87" s="26"/>
      <c r="T87" s="22"/>
      <c r="U87" s="22"/>
      <c r="V87" s="22"/>
      <c r="W87" s="70"/>
      <c r="X87" s="26"/>
      <c r="Y87" s="22"/>
      <c r="Z87" s="22"/>
      <c r="AA87" s="22"/>
      <c r="AB87" s="70"/>
      <c r="AC87" s="26"/>
      <c r="AD87" s="22"/>
      <c r="AE87" s="22"/>
      <c r="AF87" s="22"/>
      <c r="AG87" s="70"/>
      <c r="AH87" s="26"/>
      <c r="AI87" s="22"/>
      <c r="AJ87" s="22"/>
      <c r="AK87" s="186"/>
    </row>
    <row r="88" spans="1:37" ht="11.25" customHeight="1" thickBot="1" x14ac:dyDescent="0.25">
      <c r="A88" s="14"/>
      <c r="B88" s="28"/>
      <c r="C88" s="29"/>
      <c r="D88" s="30"/>
      <c r="E88" s="31"/>
      <c r="F88" s="32"/>
      <c r="G88" s="20"/>
      <c r="H88" s="58"/>
      <c r="I88" s="26"/>
      <c r="J88" s="22"/>
      <c r="K88" s="22"/>
      <c r="L88" s="22"/>
      <c r="M88" s="58"/>
      <c r="N88" s="22"/>
      <c r="O88" s="22"/>
      <c r="P88" s="22"/>
      <c r="Q88" s="22"/>
      <c r="R88" s="70"/>
      <c r="S88" s="26"/>
      <c r="T88" s="22"/>
      <c r="U88" s="22"/>
      <c r="V88" s="22"/>
      <c r="W88" s="70"/>
      <c r="X88" s="26"/>
      <c r="Y88" s="22"/>
      <c r="Z88" s="22"/>
      <c r="AA88" s="22"/>
      <c r="AB88" s="70"/>
      <c r="AC88" s="26"/>
      <c r="AD88" s="22"/>
      <c r="AE88" s="22"/>
      <c r="AF88" s="22"/>
      <c r="AG88" s="70"/>
      <c r="AH88" s="26"/>
      <c r="AI88" s="22"/>
      <c r="AJ88" s="22"/>
      <c r="AK88" s="186"/>
    </row>
    <row r="89" spans="1:37" ht="18.75" customHeight="1" thickBot="1" x14ac:dyDescent="0.25">
      <c r="A89" s="14"/>
      <c r="B89" s="34"/>
      <c r="C89" s="35"/>
      <c r="D89" s="36"/>
      <c r="E89" s="37"/>
      <c r="F89" s="38"/>
      <c r="G89" s="22"/>
      <c r="H89" s="25"/>
      <c r="I89" s="26"/>
      <c r="J89" s="22"/>
      <c r="K89" s="22"/>
      <c r="L89" s="59"/>
      <c r="M89" s="60"/>
      <c r="N89" s="61" t="s">
        <v>26</v>
      </c>
      <c r="O89" s="62"/>
      <c r="P89" s="63"/>
      <c r="Q89" s="87"/>
      <c r="R89" s="58"/>
      <c r="S89" s="26"/>
      <c r="T89" s="22"/>
      <c r="U89" s="22"/>
      <c r="V89" s="22"/>
      <c r="W89" s="70"/>
      <c r="X89" s="26"/>
      <c r="Y89" s="22"/>
      <c r="Z89" s="22"/>
      <c r="AA89" s="22"/>
      <c r="AB89" s="70"/>
      <c r="AC89" s="26"/>
      <c r="AD89" s="22"/>
      <c r="AE89" s="22"/>
      <c r="AF89" s="22"/>
      <c r="AG89" s="70"/>
      <c r="AH89" s="26"/>
      <c r="AI89" s="22"/>
      <c r="AJ89" s="22"/>
      <c r="AK89" s="186"/>
    </row>
    <row r="90" spans="1:37" ht="10.5" customHeight="1" thickBot="1" x14ac:dyDescent="0.4">
      <c r="A90" s="43"/>
      <c r="B90" s="44"/>
      <c r="C90" s="45"/>
      <c r="D90" s="46"/>
      <c r="E90" s="27"/>
      <c r="F90" s="27"/>
      <c r="G90" s="22"/>
      <c r="H90" s="25"/>
      <c r="I90" s="26"/>
      <c r="J90" s="22"/>
      <c r="K90" s="22"/>
      <c r="L90" s="22"/>
      <c r="M90" s="64"/>
      <c r="N90" s="65"/>
      <c r="O90" s="66"/>
      <c r="P90" s="67"/>
      <c r="Q90" s="22"/>
      <c r="R90" s="25"/>
      <c r="S90" s="26"/>
      <c r="T90" s="22"/>
      <c r="U90" s="22"/>
      <c r="V90" s="22"/>
      <c r="W90" s="70"/>
      <c r="X90" s="26"/>
      <c r="Y90" s="22"/>
      <c r="Z90" s="22"/>
      <c r="AA90" s="22"/>
      <c r="AB90" s="70"/>
      <c r="AC90" s="26"/>
      <c r="AD90" s="22"/>
      <c r="AE90" s="22"/>
      <c r="AF90" s="22"/>
      <c r="AG90" s="70"/>
      <c r="AH90" s="26"/>
      <c r="AI90" s="22"/>
      <c r="AJ90" s="22"/>
      <c r="AK90" s="186"/>
    </row>
    <row r="91" spans="1:37" ht="18.75" customHeight="1" thickBot="1" x14ac:dyDescent="0.25">
      <c r="A91" s="14"/>
      <c r="B91" s="15" t="s">
        <v>112</v>
      </c>
      <c r="C91" s="16"/>
      <c r="D91" s="17"/>
      <c r="E91" s="18"/>
      <c r="F91" s="19"/>
      <c r="G91" s="20"/>
      <c r="H91" s="21"/>
      <c r="I91" s="22"/>
      <c r="J91" s="22"/>
      <c r="K91" s="22"/>
      <c r="L91" s="59"/>
      <c r="M91" s="68"/>
      <c r="N91" s="52"/>
      <c r="O91" s="53" t="s">
        <v>28</v>
      </c>
      <c r="P91" s="54"/>
      <c r="Q91" s="22"/>
      <c r="R91" s="25"/>
      <c r="S91" s="26"/>
      <c r="T91" s="22"/>
      <c r="U91" s="22"/>
      <c r="V91" s="22"/>
      <c r="W91" s="70"/>
      <c r="X91" s="26"/>
      <c r="Y91" s="22"/>
      <c r="Z91" s="22"/>
      <c r="AA91" s="22"/>
      <c r="AB91" s="70"/>
      <c r="AC91" s="26"/>
      <c r="AD91" s="22"/>
      <c r="AE91" s="22"/>
      <c r="AF91" s="22"/>
      <c r="AG91" s="70"/>
      <c r="AH91" s="26"/>
      <c r="AI91" s="22"/>
      <c r="AJ91" s="22"/>
      <c r="AK91" s="186"/>
    </row>
    <row r="92" spans="1:37" ht="11.25" customHeight="1" thickBot="1" x14ac:dyDescent="0.25">
      <c r="A92" s="14"/>
      <c r="B92" s="28"/>
      <c r="C92" s="29"/>
      <c r="D92" s="30"/>
      <c r="E92" s="31"/>
      <c r="F92" s="32"/>
      <c r="G92" s="22"/>
      <c r="H92" s="33"/>
      <c r="I92" s="22"/>
      <c r="J92" s="22"/>
      <c r="K92" s="22"/>
      <c r="L92" s="59"/>
      <c r="M92" s="69"/>
      <c r="N92" s="22"/>
      <c r="O92" s="26"/>
      <c r="P92" s="22"/>
      <c r="Q92" s="22"/>
      <c r="R92" s="25"/>
      <c r="S92" s="26"/>
      <c r="T92" s="22"/>
      <c r="U92" s="22"/>
      <c r="V92" s="22"/>
      <c r="W92" s="70"/>
      <c r="X92" s="26"/>
      <c r="Y92" s="22"/>
      <c r="Z92" s="22"/>
      <c r="AA92" s="22"/>
      <c r="AB92" s="70"/>
      <c r="AC92" s="26"/>
      <c r="AD92" s="22"/>
      <c r="AE92" s="22"/>
      <c r="AF92" s="22"/>
      <c r="AG92" s="70"/>
      <c r="AH92" s="26"/>
      <c r="AI92" s="22"/>
      <c r="AJ92" s="22"/>
      <c r="AK92" s="186"/>
    </row>
    <row r="93" spans="1:37" ht="18.75" customHeight="1" thickBot="1" x14ac:dyDescent="0.35">
      <c r="A93" s="14"/>
      <c r="B93" s="34"/>
      <c r="C93" s="35"/>
      <c r="D93" s="36"/>
      <c r="E93" s="37"/>
      <c r="F93" s="38"/>
      <c r="G93" s="22"/>
      <c r="H93" s="39"/>
      <c r="I93" s="40" t="s">
        <v>26</v>
      </c>
      <c r="J93" s="41"/>
      <c r="K93" s="42"/>
      <c r="L93" s="71"/>
      <c r="M93" s="72"/>
      <c r="N93" s="24"/>
      <c r="O93" s="24"/>
      <c r="P93" s="24"/>
      <c r="Q93" s="22"/>
      <c r="R93" s="25"/>
      <c r="S93" s="26"/>
      <c r="T93" s="22"/>
      <c r="U93" s="22"/>
      <c r="V93" s="22"/>
      <c r="W93" s="70"/>
      <c r="X93" s="26"/>
      <c r="Y93" s="22"/>
      <c r="Z93" s="22"/>
      <c r="AA93" s="22"/>
      <c r="AB93" s="70"/>
      <c r="AC93" s="26"/>
      <c r="AD93" s="22"/>
      <c r="AE93" s="22"/>
      <c r="AF93" s="22"/>
      <c r="AG93" s="70"/>
      <c r="AH93" s="26"/>
      <c r="AI93" s="22"/>
      <c r="AJ93" s="22"/>
      <c r="AK93" s="186"/>
    </row>
    <row r="94" spans="1:37" ht="11.25" customHeight="1" thickBot="1" x14ac:dyDescent="0.4">
      <c r="A94" s="43"/>
      <c r="B94" s="44"/>
      <c r="C94" s="45"/>
      <c r="D94" s="46"/>
      <c r="E94" s="27"/>
      <c r="F94" s="27"/>
      <c r="G94" s="22"/>
      <c r="H94" s="47"/>
      <c r="I94" s="48"/>
      <c r="J94" s="49"/>
      <c r="K94" s="50"/>
      <c r="L94" s="88"/>
      <c r="M94" s="77"/>
      <c r="N94" s="77"/>
      <c r="O94" s="77"/>
      <c r="P94" s="77"/>
      <c r="Q94" s="22"/>
      <c r="R94" s="25"/>
      <c r="S94" s="26"/>
      <c r="T94" s="22"/>
      <c r="U94" s="22"/>
      <c r="V94" s="22"/>
      <c r="W94" s="70"/>
      <c r="X94" s="26"/>
      <c r="Y94" s="22"/>
      <c r="Z94" s="22"/>
      <c r="AA94" s="22"/>
      <c r="AB94" s="70"/>
      <c r="AC94" s="26"/>
      <c r="AD94" s="22"/>
      <c r="AE94" s="22"/>
      <c r="AF94" s="22"/>
      <c r="AG94" s="70"/>
      <c r="AH94" s="26"/>
      <c r="AI94" s="22"/>
      <c r="AJ94" s="22"/>
      <c r="AK94" s="186"/>
    </row>
    <row r="95" spans="1:37" ht="18.75" customHeight="1" thickBot="1" x14ac:dyDescent="0.25">
      <c r="A95" s="14"/>
      <c r="B95" s="15" t="s">
        <v>98</v>
      </c>
      <c r="C95" s="16"/>
      <c r="D95" s="17"/>
      <c r="E95" s="18"/>
      <c r="F95" s="19"/>
      <c r="G95" s="22"/>
      <c r="H95" s="51"/>
      <c r="I95" s="52"/>
      <c r="J95" s="53" t="s">
        <v>28</v>
      </c>
      <c r="K95" s="54"/>
      <c r="L95" s="88"/>
      <c r="M95" s="77"/>
      <c r="N95" s="77"/>
      <c r="O95" s="77"/>
      <c r="P95" s="77"/>
      <c r="Q95" s="22"/>
      <c r="R95" s="25"/>
      <c r="S95" s="26"/>
      <c r="T95" s="22"/>
      <c r="U95" s="22"/>
      <c r="V95" s="22"/>
      <c r="W95" s="70"/>
      <c r="X95" s="26"/>
      <c r="Y95" s="22"/>
      <c r="Z95" s="22"/>
      <c r="AA95" s="22"/>
      <c r="AB95" s="70"/>
      <c r="AC95" s="26"/>
      <c r="AD95" s="22"/>
      <c r="AE95" s="22"/>
      <c r="AF95" s="22"/>
      <c r="AG95" s="70"/>
      <c r="AH95" s="26"/>
      <c r="AI95" s="22"/>
      <c r="AJ95" s="22"/>
      <c r="AK95" s="186"/>
    </row>
    <row r="96" spans="1:37" ht="11.25" customHeight="1" thickBot="1" x14ac:dyDescent="0.35">
      <c r="A96" s="14"/>
      <c r="B96" s="28"/>
      <c r="C96" s="29"/>
      <c r="D96" s="30"/>
      <c r="E96" s="31"/>
      <c r="F96" s="32"/>
      <c r="G96" s="20"/>
      <c r="H96" s="58"/>
      <c r="I96" s="26"/>
      <c r="J96" s="22"/>
      <c r="K96" s="22"/>
      <c r="L96" s="59"/>
      <c r="M96" s="23"/>
      <c r="N96" s="24"/>
      <c r="O96" s="24"/>
      <c r="P96" s="24"/>
      <c r="Q96" s="22"/>
      <c r="R96" s="25"/>
      <c r="S96" s="26"/>
      <c r="T96" s="22"/>
      <c r="U96" s="22"/>
      <c r="V96" s="22"/>
      <c r="W96" s="58"/>
      <c r="X96" s="292"/>
      <c r="Y96" s="293"/>
      <c r="Z96" s="293"/>
      <c r="AA96" s="22"/>
      <c r="AB96" s="70"/>
      <c r="AC96" s="26"/>
      <c r="AD96" s="22"/>
      <c r="AE96" s="22"/>
      <c r="AF96" s="22"/>
      <c r="AG96" s="70"/>
      <c r="AH96" s="26"/>
      <c r="AI96" s="22"/>
      <c r="AJ96" s="22"/>
      <c r="AK96" s="186"/>
    </row>
    <row r="97" spans="1:37" ht="18.75" customHeight="1" thickBot="1" x14ac:dyDescent="0.35">
      <c r="A97" s="14"/>
      <c r="B97" s="34"/>
      <c r="C97" s="35"/>
      <c r="D97" s="36"/>
      <c r="E97" s="37"/>
      <c r="F97" s="38"/>
      <c r="G97" s="22"/>
      <c r="H97" s="25"/>
      <c r="I97" s="247"/>
      <c r="J97" s="247"/>
      <c r="K97" s="247"/>
      <c r="L97" s="94"/>
      <c r="M97" s="95"/>
      <c r="N97" s="247"/>
      <c r="O97" s="247"/>
      <c r="P97" s="247"/>
      <c r="Q97" s="96"/>
      <c r="R97" s="97"/>
      <c r="S97" s="247"/>
      <c r="T97" s="247"/>
      <c r="U97" s="247"/>
      <c r="V97" s="22"/>
      <c r="W97" s="248"/>
      <c r="X97" s="211" t="s">
        <v>26</v>
      </c>
      <c r="Y97" s="212"/>
      <c r="Z97" s="213"/>
      <c r="AA97" s="87"/>
      <c r="AB97" s="58"/>
      <c r="AC97" s="26"/>
      <c r="AD97" s="22"/>
      <c r="AE97" s="22"/>
      <c r="AF97" s="22"/>
      <c r="AG97" s="70"/>
      <c r="AH97" s="26"/>
      <c r="AI97" s="22"/>
      <c r="AJ97" s="22"/>
      <c r="AK97" s="186"/>
    </row>
    <row r="98" spans="1:37" ht="10.5" customHeight="1" thickBot="1" x14ac:dyDescent="0.4">
      <c r="A98" s="43"/>
      <c r="B98" s="44"/>
      <c r="C98" s="45"/>
      <c r="D98" s="46"/>
      <c r="E98" s="27"/>
      <c r="F98" s="27"/>
      <c r="G98" s="22"/>
      <c r="H98" s="25"/>
      <c r="I98" s="247"/>
      <c r="J98" s="247"/>
      <c r="K98" s="247"/>
      <c r="L98" s="94"/>
      <c r="M98" s="95"/>
      <c r="N98" s="247"/>
      <c r="O98" s="247"/>
      <c r="P98" s="247"/>
      <c r="Q98" s="96"/>
      <c r="R98" s="97"/>
      <c r="S98" s="247"/>
      <c r="T98" s="247"/>
      <c r="U98" s="247"/>
      <c r="V98" s="22"/>
      <c r="W98" s="248"/>
      <c r="X98" s="215"/>
      <c r="Y98" s="216"/>
      <c r="Z98" s="217"/>
      <c r="AA98" s="22"/>
      <c r="AB98" s="25"/>
      <c r="AC98" s="26"/>
      <c r="AD98" s="22"/>
      <c r="AE98" s="22"/>
      <c r="AF98" s="22"/>
      <c r="AG98" s="70"/>
      <c r="AH98" s="26"/>
      <c r="AI98" s="22"/>
      <c r="AJ98" s="22"/>
      <c r="AK98" s="186"/>
    </row>
    <row r="99" spans="1:37" ht="18.75" customHeight="1" thickBot="1" x14ac:dyDescent="0.35">
      <c r="A99" s="14"/>
      <c r="B99" s="15" t="s">
        <v>30</v>
      </c>
      <c r="C99" s="16"/>
      <c r="D99" s="17"/>
      <c r="E99" s="18"/>
      <c r="F99" s="19"/>
      <c r="G99" s="20"/>
      <c r="H99" s="21"/>
      <c r="I99" s="247"/>
      <c r="J99" s="247"/>
      <c r="K99" s="247"/>
      <c r="L99" s="94"/>
      <c r="M99" s="95"/>
      <c r="N99" s="247"/>
      <c r="O99" s="247"/>
      <c r="P99" s="247"/>
      <c r="Q99" s="96"/>
      <c r="R99" s="97"/>
      <c r="S99" s="247"/>
      <c r="T99" s="247"/>
      <c r="U99" s="247"/>
      <c r="V99" s="22"/>
      <c r="W99" s="249"/>
      <c r="X99" s="52"/>
      <c r="Y99" s="53" t="s">
        <v>28</v>
      </c>
      <c r="Z99" s="54"/>
      <c r="AA99" s="22"/>
      <c r="AB99" s="25"/>
      <c r="AC99" s="26"/>
      <c r="AD99" s="22"/>
      <c r="AE99" s="22"/>
      <c r="AF99" s="22"/>
      <c r="AG99" s="70"/>
      <c r="AH99" s="26"/>
      <c r="AI99" s="22"/>
      <c r="AJ99" s="22"/>
      <c r="AK99" s="186"/>
    </row>
    <row r="100" spans="1:37" ht="11.25" customHeight="1" thickBot="1" x14ac:dyDescent="0.35">
      <c r="A100" s="14"/>
      <c r="B100" s="28"/>
      <c r="C100" s="29"/>
      <c r="D100" s="30"/>
      <c r="E100" s="31"/>
      <c r="F100" s="32"/>
      <c r="G100" s="22"/>
      <c r="H100" s="33"/>
      <c r="I100" s="22"/>
      <c r="J100" s="22"/>
      <c r="K100" s="22"/>
      <c r="L100" s="59"/>
      <c r="M100" s="23"/>
      <c r="N100" s="24"/>
      <c r="O100" s="24"/>
      <c r="P100" s="24"/>
      <c r="Q100" s="22"/>
      <c r="R100" s="25"/>
      <c r="S100" s="26"/>
      <c r="T100" s="22"/>
      <c r="U100" s="22"/>
      <c r="V100" s="22"/>
      <c r="W100" s="69"/>
      <c r="X100" s="26"/>
      <c r="Y100" s="22"/>
      <c r="Z100" s="22"/>
      <c r="AA100" s="22"/>
      <c r="AB100" s="25"/>
      <c r="AC100" s="26"/>
      <c r="AD100" s="22"/>
      <c r="AE100" s="22"/>
      <c r="AF100" s="22"/>
      <c r="AG100" s="70"/>
      <c r="AH100" s="26"/>
      <c r="AI100" s="22"/>
      <c r="AJ100" s="22"/>
      <c r="AK100" s="186"/>
    </row>
    <row r="101" spans="1:37" ht="18.75" customHeight="1" thickBot="1" x14ac:dyDescent="0.35">
      <c r="A101" s="14"/>
      <c r="B101" s="34"/>
      <c r="C101" s="35"/>
      <c r="D101" s="36"/>
      <c r="E101" s="37"/>
      <c r="F101" s="38"/>
      <c r="G101" s="22"/>
      <c r="H101" s="39"/>
      <c r="I101" s="40" t="s">
        <v>26</v>
      </c>
      <c r="J101" s="41"/>
      <c r="K101" s="42"/>
      <c r="L101" s="22"/>
      <c r="M101" s="23"/>
      <c r="N101" s="24"/>
      <c r="O101" s="24"/>
      <c r="P101" s="24"/>
      <c r="Q101" s="22"/>
      <c r="R101" s="25"/>
      <c r="S101" s="26"/>
      <c r="T101" s="22"/>
      <c r="U101" s="22"/>
      <c r="V101" s="22"/>
      <c r="W101" s="70"/>
      <c r="X101" s="26"/>
      <c r="Y101" s="22"/>
      <c r="Z101" s="22"/>
      <c r="AA101" s="22"/>
      <c r="AB101" s="25"/>
      <c r="AC101" s="26"/>
      <c r="AD101" s="22"/>
      <c r="AE101" s="22"/>
      <c r="AF101" s="22"/>
      <c r="AG101" s="70"/>
      <c r="AH101" s="26"/>
      <c r="AI101" s="22"/>
      <c r="AJ101" s="22"/>
      <c r="AK101" s="186"/>
    </row>
    <row r="102" spans="1:37" ht="11.25" customHeight="1" thickBot="1" x14ac:dyDescent="0.4">
      <c r="A102" s="43"/>
      <c r="B102" s="44"/>
      <c r="C102" s="45"/>
      <c r="D102" s="46"/>
      <c r="E102" s="27"/>
      <c r="F102" s="27"/>
      <c r="G102" s="22"/>
      <c r="H102" s="47"/>
      <c r="I102" s="48"/>
      <c r="J102" s="49"/>
      <c r="K102" s="50"/>
      <c r="L102" s="22"/>
      <c r="M102" s="23"/>
      <c r="N102" s="24"/>
      <c r="O102" s="24"/>
      <c r="P102" s="24"/>
      <c r="Q102" s="22"/>
      <c r="R102" s="25"/>
      <c r="S102" s="26"/>
      <c r="T102" s="22"/>
      <c r="U102" s="22"/>
      <c r="V102" s="22"/>
      <c r="W102" s="70"/>
      <c r="X102" s="26"/>
      <c r="Y102" s="22"/>
      <c r="Z102" s="22"/>
      <c r="AA102" s="22"/>
      <c r="AB102" s="25"/>
      <c r="AC102" s="26"/>
      <c r="AD102" s="22"/>
      <c r="AE102" s="22"/>
      <c r="AF102" s="22"/>
      <c r="AG102" s="70"/>
      <c r="AH102" s="26"/>
      <c r="AI102" s="22"/>
      <c r="AJ102" s="22"/>
      <c r="AK102" s="186"/>
    </row>
    <row r="103" spans="1:37" ht="18.75" customHeight="1" thickBot="1" x14ac:dyDescent="0.35">
      <c r="A103" s="14"/>
      <c r="B103" s="15" t="s">
        <v>29</v>
      </c>
      <c r="C103" s="16"/>
      <c r="D103" s="17"/>
      <c r="E103" s="18"/>
      <c r="F103" s="19"/>
      <c r="G103" s="22"/>
      <c r="H103" s="51"/>
      <c r="I103" s="52"/>
      <c r="J103" s="53" t="s">
        <v>28</v>
      </c>
      <c r="K103" s="54"/>
      <c r="L103" s="55"/>
      <c r="M103" s="56"/>
      <c r="N103" s="57"/>
      <c r="O103" s="24"/>
      <c r="P103" s="24"/>
      <c r="Q103" s="22"/>
      <c r="R103" s="25"/>
      <c r="S103" s="26"/>
      <c r="T103" s="22"/>
      <c r="U103" s="22"/>
      <c r="V103" s="22"/>
      <c r="W103" s="70"/>
      <c r="X103" s="26"/>
      <c r="Y103" s="22"/>
      <c r="Z103" s="22"/>
      <c r="AA103" s="22"/>
      <c r="AB103" s="25"/>
      <c r="AC103" s="26"/>
      <c r="AD103" s="22"/>
      <c r="AE103" s="22"/>
      <c r="AF103" s="22"/>
      <c r="AG103" s="70"/>
      <c r="AH103" s="26"/>
      <c r="AI103" s="22"/>
      <c r="AJ103" s="22"/>
      <c r="AK103" s="186"/>
    </row>
    <row r="104" spans="1:37" ht="11.25" customHeight="1" thickBot="1" x14ac:dyDescent="0.25">
      <c r="A104" s="14"/>
      <c r="B104" s="28"/>
      <c r="C104" s="29"/>
      <c r="D104" s="30"/>
      <c r="E104" s="31"/>
      <c r="F104" s="32"/>
      <c r="G104" s="20"/>
      <c r="H104" s="58"/>
      <c r="I104" s="26"/>
      <c r="J104" s="22"/>
      <c r="K104" s="22"/>
      <c r="L104" s="22"/>
      <c r="M104" s="58"/>
      <c r="N104" s="22"/>
      <c r="O104" s="22"/>
      <c r="P104" s="22"/>
      <c r="Q104" s="22"/>
      <c r="R104" s="25"/>
      <c r="S104" s="26"/>
      <c r="T104" s="22"/>
      <c r="U104" s="22"/>
      <c r="V104" s="22"/>
      <c r="W104" s="70"/>
      <c r="X104" s="26"/>
      <c r="Y104" s="22"/>
      <c r="Z104" s="22"/>
      <c r="AA104" s="22"/>
      <c r="AB104" s="25"/>
      <c r="AC104" s="26"/>
      <c r="AD104" s="22"/>
      <c r="AE104" s="22"/>
      <c r="AF104" s="22"/>
      <c r="AG104" s="70"/>
      <c r="AH104" s="26"/>
      <c r="AI104" s="22"/>
      <c r="AJ104" s="22"/>
      <c r="AK104" s="186"/>
    </row>
    <row r="105" spans="1:37" ht="18.75" customHeight="1" thickBot="1" x14ac:dyDescent="0.25">
      <c r="A105" s="14"/>
      <c r="B105" s="34"/>
      <c r="C105" s="35"/>
      <c r="D105" s="36"/>
      <c r="E105" s="37"/>
      <c r="F105" s="38"/>
      <c r="G105" s="22"/>
      <c r="H105" s="25"/>
      <c r="I105" s="26"/>
      <c r="J105" s="22"/>
      <c r="K105" s="22"/>
      <c r="L105" s="59"/>
      <c r="M105" s="60"/>
      <c r="N105" s="61" t="s">
        <v>26</v>
      </c>
      <c r="O105" s="62"/>
      <c r="P105" s="63"/>
      <c r="Q105" s="22"/>
      <c r="R105" s="25"/>
      <c r="S105" s="26"/>
      <c r="T105" s="22"/>
      <c r="U105" s="22"/>
      <c r="V105" s="22"/>
      <c r="W105" s="70"/>
      <c r="X105" s="26"/>
      <c r="Y105" s="22"/>
      <c r="Z105" s="22"/>
      <c r="AA105" s="22"/>
      <c r="AB105" s="25"/>
      <c r="AC105" s="26"/>
      <c r="AD105" s="22"/>
      <c r="AE105" s="22"/>
      <c r="AF105" s="22"/>
      <c r="AG105" s="70"/>
      <c r="AH105" s="26"/>
      <c r="AI105" s="22"/>
      <c r="AJ105" s="22"/>
      <c r="AK105" s="186"/>
    </row>
    <row r="106" spans="1:37" ht="10.5" customHeight="1" thickBot="1" x14ac:dyDescent="0.4">
      <c r="A106" s="43"/>
      <c r="B106" s="44"/>
      <c r="C106" s="45"/>
      <c r="D106" s="46"/>
      <c r="E106" s="27"/>
      <c r="F106" s="27"/>
      <c r="G106" s="22"/>
      <c r="H106" s="25"/>
      <c r="I106" s="26"/>
      <c r="J106" s="22"/>
      <c r="K106" s="22"/>
      <c r="L106" s="22"/>
      <c r="M106" s="64"/>
      <c r="N106" s="65"/>
      <c r="O106" s="66"/>
      <c r="P106" s="67"/>
      <c r="Q106" s="22"/>
      <c r="R106" s="25"/>
      <c r="S106" s="26"/>
      <c r="T106" s="22"/>
      <c r="U106" s="22"/>
      <c r="V106" s="22"/>
      <c r="W106" s="70"/>
      <c r="X106" s="26"/>
      <c r="Y106" s="22"/>
      <c r="Z106" s="22"/>
      <c r="AA106" s="22"/>
      <c r="AB106" s="25"/>
      <c r="AC106" s="26"/>
      <c r="AD106" s="22"/>
      <c r="AE106" s="22"/>
      <c r="AF106" s="22"/>
      <c r="AG106" s="70"/>
      <c r="AH106" s="26"/>
      <c r="AI106" s="22"/>
      <c r="AJ106" s="22"/>
      <c r="AK106" s="186"/>
    </row>
    <row r="107" spans="1:37" ht="18.75" customHeight="1" thickBot="1" x14ac:dyDescent="0.25">
      <c r="A107" s="14"/>
      <c r="B107" s="15" t="s">
        <v>73</v>
      </c>
      <c r="C107" s="16"/>
      <c r="D107" s="17"/>
      <c r="E107" s="18"/>
      <c r="F107" s="19"/>
      <c r="G107" s="20"/>
      <c r="H107" s="21"/>
      <c r="I107" s="22"/>
      <c r="J107" s="22"/>
      <c r="K107" s="22"/>
      <c r="L107" s="59"/>
      <c r="M107" s="68"/>
      <c r="N107" s="52"/>
      <c r="O107" s="53" t="s">
        <v>28</v>
      </c>
      <c r="P107" s="54"/>
      <c r="Q107" s="55"/>
      <c r="R107" s="69"/>
      <c r="S107" s="26"/>
      <c r="T107" s="22"/>
      <c r="U107" s="22"/>
      <c r="V107" s="22"/>
      <c r="W107" s="70"/>
      <c r="X107" s="26"/>
      <c r="Y107" s="22"/>
      <c r="Z107" s="22"/>
      <c r="AA107" s="22"/>
      <c r="AB107" s="25"/>
      <c r="AC107" s="26"/>
      <c r="AD107" s="22"/>
      <c r="AE107" s="22"/>
      <c r="AF107" s="22"/>
      <c r="AG107" s="70"/>
      <c r="AH107" s="26"/>
      <c r="AI107" s="22"/>
      <c r="AJ107" s="22"/>
      <c r="AK107" s="186"/>
    </row>
    <row r="108" spans="1:37" ht="11.25" customHeight="1" thickBot="1" x14ac:dyDescent="0.25">
      <c r="A108" s="14"/>
      <c r="B108" s="28"/>
      <c r="C108" s="29"/>
      <c r="D108" s="30"/>
      <c r="E108" s="31"/>
      <c r="F108" s="32"/>
      <c r="G108" s="22"/>
      <c r="H108" s="33"/>
      <c r="I108" s="22"/>
      <c r="J108" s="22"/>
      <c r="K108" s="22"/>
      <c r="L108" s="59"/>
      <c r="M108" s="69"/>
      <c r="N108" s="22"/>
      <c r="O108" s="26"/>
      <c r="P108" s="22"/>
      <c r="Q108" s="22"/>
      <c r="R108" s="70"/>
      <c r="S108" s="26"/>
      <c r="T108" s="22"/>
      <c r="U108" s="22"/>
      <c r="V108" s="22"/>
      <c r="W108" s="70"/>
      <c r="X108" s="26"/>
      <c r="Y108" s="22"/>
      <c r="Z108" s="22"/>
      <c r="AA108" s="22"/>
      <c r="AB108" s="25"/>
      <c r="AC108" s="26"/>
      <c r="AD108" s="22"/>
      <c r="AE108" s="22"/>
      <c r="AF108" s="22"/>
      <c r="AG108" s="70"/>
      <c r="AH108" s="26"/>
      <c r="AI108" s="22"/>
      <c r="AJ108" s="22"/>
      <c r="AK108" s="186"/>
    </row>
    <row r="109" spans="1:37" ht="18.75" customHeight="1" thickBot="1" x14ac:dyDescent="0.35">
      <c r="A109" s="14"/>
      <c r="B109" s="34"/>
      <c r="C109" s="35"/>
      <c r="D109" s="36"/>
      <c r="E109" s="37"/>
      <c r="F109" s="38"/>
      <c r="G109" s="22"/>
      <c r="H109" s="39"/>
      <c r="I109" s="40" t="s">
        <v>26</v>
      </c>
      <c r="J109" s="41"/>
      <c r="K109" s="42"/>
      <c r="L109" s="71"/>
      <c r="M109" s="72"/>
      <c r="N109" s="24"/>
      <c r="O109" s="24"/>
      <c r="P109" s="24"/>
      <c r="Q109" s="22"/>
      <c r="R109" s="70"/>
      <c r="S109" s="22"/>
      <c r="T109" s="22"/>
      <c r="U109" s="22"/>
      <c r="V109" s="22"/>
      <c r="W109" s="70"/>
      <c r="X109" s="26"/>
      <c r="Y109" s="22"/>
      <c r="Z109" s="22"/>
      <c r="AA109" s="22"/>
      <c r="AB109" s="25"/>
      <c r="AC109" s="26"/>
      <c r="AD109" s="22"/>
      <c r="AE109" s="22"/>
      <c r="AF109" s="22"/>
      <c r="AG109" s="70"/>
      <c r="AH109" s="26"/>
      <c r="AI109" s="22"/>
      <c r="AJ109" s="22"/>
      <c r="AK109" s="186"/>
    </row>
    <row r="110" spans="1:37" ht="11.25" customHeight="1" thickBot="1" x14ac:dyDescent="0.4">
      <c r="A110" s="43"/>
      <c r="B110" s="44"/>
      <c r="C110" s="45"/>
      <c r="D110" s="46"/>
      <c r="E110" s="27"/>
      <c r="F110" s="27"/>
      <c r="G110" s="22"/>
      <c r="H110" s="47"/>
      <c r="I110" s="48"/>
      <c r="J110" s="49"/>
      <c r="K110" s="50"/>
      <c r="L110" s="88"/>
      <c r="M110" s="77"/>
      <c r="N110" s="77"/>
      <c r="O110" s="77"/>
      <c r="P110" s="77"/>
      <c r="Q110" s="22"/>
      <c r="R110" s="70"/>
      <c r="S110" s="22"/>
      <c r="T110" s="22"/>
      <c r="U110" s="22"/>
      <c r="V110" s="22"/>
      <c r="W110" s="70"/>
      <c r="X110" s="26"/>
      <c r="Y110" s="22"/>
      <c r="Z110" s="22"/>
      <c r="AA110" s="22"/>
      <c r="AB110" s="25"/>
      <c r="AC110" s="26"/>
      <c r="AD110" s="22"/>
      <c r="AE110" s="22"/>
      <c r="AF110" s="22"/>
      <c r="AG110" s="70"/>
      <c r="AH110" s="26"/>
      <c r="AI110" s="22"/>
      <c r="AJ110" s="22"/>
      <c r="AK110" s="186"/>
    </row>
    <row r="111" spans="1:37" ht="18.75" customHeight="1" thickBot="1" x14ac:dyDescent="0.25">
      <c r="A111" s="14"/>
      <c r="B111" s="15" t="s">
        <v>56</v>
      </c>
      <c r="C111" s="16"/>
      <c r="D111" s="17"/>
      <c r="E111" s="18"/>
      <c r="F111" s="19"/>
      <c r="G111" s="22"/>
      <c r="H111" s="51"/>
      <c r="I111" s="52"/>
      <c r="J111" s="53" t="s">
        <v>28</v>
      </c>
      <c r="K111" s="54"/>
      <c r="L111" s="88"/>
      <c r="M111" s="77"/>
      <c r="N111" s="77"/>
      <c r="O111" s="77"/>
      <c r="P111" s="77"/>
      <c r="Q111" s="22"/>
      <c r="R111" s="76"/>
      <c r="S111" s="75"/>
      <c r="T111" s="75"/>
      <c r="U111" s="75"/>
      <c r="V111" s="22"/>
      <c r="W111" s="70"/>
      <c r="X111" s="26"/>
      <c r="Y111" s="22"/>
      <c r="Z111" s="22"/>
      <c r="AA111" s="22"/>
      <c r="AB111" s="25"/>
      <c r="AC111" s="26"/>
      <c r="AD111" s="22"/>
      <c r="AE111" s="22"/>
      <c r="AF111" s="22"/>
      <c r="AG111" s="70"/>
      <c r="AH111" s="26"/>
      <c r="AI111" s="22"/>
      <c r="AJ111" s="22"/>
      <c r="AK111" s="186"/>
    </row>
    <row r="112" spans="1:37" ht="11.25" customHeight="1" thickBot="1" x14ac:dyDescent="0.35">
      <c r="A112" s="14"/>
      <c r="B112" s="28"/>
      <c r="C112" s="29"/>
      <c r="D112" s="30"/>
      <c r="E112" s="31"/>
      <c r="F112" s="32"/>
      <c r="G112" s="20"/>
      <c r="H112" s="58"/>
      <c r="I112" s="26"/>
      <c r="J112" s="22"/>
      <c r="K112" s="22"/>
      <c r="L112" s="59"/>
      <c r="M112" s="23"/>
      <c r="N112" s="24"/>
      <c r="O112" s="24"/>
      <c r="P112" s="24"/>
      <c r="Q112" s="22"/>
      <c r="R112" s="78"/>
      <c r="S112" s="75"/>
      <c r="T112" s="75"/>
      <c r="U112" s="75"/>
      <c r="V112" s="22"/>
      <c r="W112" s="70"/>
      <c r="X112" s="26"/>
      <c r="Y112" s="22"/>
      <c r="Z112" s="22"/>
      <c r="AA112" s="22"/>
      <c r="AB112" s="25"/>
      <c r="AC112" s="26"/>
      <c r="AD112" s="22"/>
      <c r="AE112" s="22"/>
      <c r="AF112" s="22"/>
      <c r="AG112" s="70"/>
      <c r="AH112" s="26"/>
      <c r="AI112" s="22"/>
      <c r="AJ112" s="22"/>
      <c r="AK112" s="186"/>
    </row>
    <row r="113" spans="1:37" ht="18.75" customHeight="1" thickBot="1" x14ac:dyDescent="0.35">
      <c r="A113" s="14"/>
      <c r="B113" s="34"/>
      <c r="C113" s="35"/>
      <c r="D113" s="36"/>
      <c r="E113" s="37"/>
      <c r="F113" s="38"/>
      <c r="G113" s="22"/>
      <c r="H113" s="25"/>
      <c r="I113" s="26"/>
      <c r="J113" s="22"/>
      <c r="K113" s="22"/>
      <c r="L113" s="59"/>
      <c r="M113" s="23"/>
      <c r="N113" s="24"/>
      <c r="O113" s="24"/>
      <c r="P113" s="24"/>
      <c r="Q113" s="22"/>
      <c r="R113" s="79"/>
      <c r="S113" s="80" t="s">
        <v>26</v>
      </c>
      <c r="T113" s="81"/>
      <c r="U113" s="82"/>
      <c r="V113" s="87"/>
      <c r="W113" s="58"/>
      <c r="X113" s="26"/>
      <c r="Y113" s="22"/>
      <c r="Z113" s="22"/>
      <c r="AA113" s="22"/>
      <c r="AB113" s="25"/>
      <c r="AC113" s="26"/>
      <c r="AD113" s="22"/>
      <c r="AE113" s="22"/>
      <c r="AF113" s="22"/>
      <c r="AG113" s="70"/>
      <c r="AH113" s="26"/>
      <c r="AI113" s="22"/>
      <c r="AJ113" s="22"/>
      <c r="AK113" s="186"/>
    </row>
    <row r="114" spans="1:37" ht="10.5" customHeight="1" thickBot="1" x14ac:dyDescent="0.4">
      <c r="A114" s="43"/>
      <c r="B114" s="44"/>
      <c r="C114" s="45"/>
      <c r="D114" s="46"/>
      <c r="E114" s="27"/>
      <c r="F114" s="27"/>
      <c r="G114" s="22"/>
      <c r="H114" s="25"/>
      <c r="I114" s="26"/>
      <c r="J114" s="22"/>
      <c r="K114" s="22"/>
      <c r="L114" s="59"/>
      <c r="M114" s="23"/>
      <c r="N114" s="24"/>
      <c r="O114" s="24"/>
      <c r="P114" s="24"/>
      <c r="Q114" s="22"/>
      <c r="R114" s="79"/>
      <c r="S114" s="83"/>
      <c r="T114" s="84"/>
      <c r="U114" s="85"/>
      <c r="V114" s="22"/>
      <c r="W114" s="25"/>
      <c r="X114" s="26"/>
      <c r="Y114" s="22"/>
      <c r="Z114" s="22"/>
      <c r="AA114" s="22"/>
      <c r="AB114" s="25"/>
      <c r="AC114" s="26"/>
      <c r="AD114" s="22"/>
      <c r="AE114" s="22"/>
      <c r="AF114" s="22"/>
      <c r="AG114" s="70"/>
      <c r="AH114" s="26"/>
      <c r="AI114" s="22"/>
      <c r="AJ114" s="22"/>
      <c r="AK114" s="186"/>
    </row>
    <row r="115" spans="1:37" ht="18.75" customHeight="1" thickBot="1" x14ac:dyDescent="0.35">
      <c r="A115" s="14"/>
      <c r="B115" s="15" t="s">
        <v>84</v>
      </c>
      <c r="C115" s="16"/>
      <c r="D115" s="17"/>
      <c r="E115" s="18"/>
      <c r="F115" s="19"/>
      <c r="G115" s="20"/>
      <c r="H115" s="21"/>
      <c r="I115" s="22"/>
      <c r="J115" s="22"/>
      <c r="K115" s="22"/>
      <c r="L115" s="59"/>
      <c r="M115" s="23"/>
      <c r="N115" s="24"/>
      <c r="O115" s="24"/>
      <c r="P115" s="24"/>
      <c r="Q115" s="22"/>
      <c r="R115" s="86"/>
      <c r="S115" s="52"/>
      <c r="T115" s="53" t="s">
        <v>28</v>
      </c>
      <c r="U115" s="54"/>
      <c r="V115" s="22"/>
      <c r="W115" s="25"/>
      <c r="X115" s="26"/>
      <c r="Y115" s="22"/>
      <c r="Z115" s="22"/>
      <c r="AA115" s="22"/>
      <c r="AB115" s="25"/>
      <c r="AC115" s="26"/>
      <c r="AD115" s="22"/>
      <c r="AE115" s="22"/>
      <c r="AF115" s="22"/>
      <c r="AG115" s="70"/>
      <c r="AH115" s="26"/>
      <c r="AI115" s="22"/>
      <c r="AJ115" s="22"/>
      <c r="AK115" s="186"/>
    </row>
    <row r="116" spans="1:37" ht="11.25" customHeight="1" thickBot="1" x14ac:dyDescent="0.35">
      <c r="A116" s="14"/>
      <c r="B116" s="28"/>
      <c r="C116" s="29"/>
      <c r="D116" s="30"/>
      <c r="E116" s="31"/>
      <c r="F116" s="32"/>
      <c r="G116" s="22"/>
      <c r="H116" s="33"/>
      <c r="I116" s="22"/>
      <c r="J116" s="22"/>
      <c r="K116" s="22"/>
      <c r="L116" s="59"/>
      <c r="M116" s="23"/>
      <c r="N116" s="24"/>
      <c r="O116" s="24"/>
      <c r="P116" s="24"/>
      <c r="Q116" s="22"/>
      <c r="R116" s="69"/>
      <c r="S116" s="22"/>
      <c r="T116" s="22"/>
      <c r="U116" s="22"/>
      <c r="V116" s="22"/>
      <c r="W116" s="25"/>
      <c r="X116" s="26"/>
      <c r="Y116" s="22"/>
      <c r="Z116" s="22"/>
      <c r="AA116" s="22"/>
      <c r="AB116" s="25"/>
      <c r="AC116" s="26"/>
      <c r="AD116" s="22"/>
      <c r="AE116" s="22"/>
      <c r="AF116" s="22"/>
      <c r="AG116" s="70"/>
      <c r="AH116" s="26"/>
      <c r="AI116" s="22"/>
      <c r="AJ116" s="22"/>
      <c r="AK116" s="186"/>
    </row>
    <row r="117" spans="1:37" ht="18.75" customHeight="1" thickBot="1" x14ac:dyDescent="0.35">
      <c r="A117" s="14"/>
      <c r="B117" s="34"/>
      <c r="C117" s="35"/>
      <c r="D117" s="36"/>
      <c r="E117" s="37"/>
      <c r="F117" s="38"/>
      <c r="G117" s="22"/>
      <c r="H117" s="39"/>
      <c r="I117" s="40" t="s">
        <v>26</v>
      </c>
      <c r="J117" s="41"/>
      <c r="K117" s="42"/>
      <c r="L117" s="22"/>
      <c r="M117" s="23"/>
      <c r="N117" s="24"/>
      <c r="O117" s="24"/>
      <c r="P117" s="24"/>
      <c r="Q117" s="22"/>
      <c r="R117" s="70"/>
      <c r="S117" s="26"/>
      <c r="T117" s="22"/>
      <c r="U117" s="22"/>
      <c r="V117" s="22"/>
      <c r="W117" s="25"/>
      <c r="X117" s="26"/>
      <c r="Y117" s="22"/>
      <c r="Z117" s="22"/>
      <c r="AA117" s="22"/>
      <c r="AB117" s="25"/>
      <c r="AC117" s="26"/>
      <c r="AD117" s="22"/>
      <c r="AE117" s="22"/>
      <c r="AF117" s="22"/>
      <c r="AG117" s="70"/>
      <c r="AH117" s="26"/>
      <c r="AI117" s="22"/>
      <c r="AJ117" s="22"/>
      <c r="AK117" s="186"/>
    </row>
    <row r="118" spans="1:37" ht="11.25" customHeight="1" thickBot="1" x14ac:dyDescent="0.4">
      <c r="A118" s="43"/>
      <c r="B118" s="44"/>
      <c r="C118" s="45"/>
      <c r="D118" s="46"/>
      <c r="E118" s="27"/>
      <c r="F118" s="27"/>
      <c r="G118" s="22"/>
      <c r="H118" s="47"/>
      <c r="I118" s="48"/>
      <c r="J118" s="49"/>
      <c r="K118" s="50"/>
      <c r="L118" s="22"/>
      <c r="M118" s="23"/>
      <c r="N118" s="24"/>
      <c r="O118" s="24"/>
      <c r="P118" s="24"/>
      <c r="Q118" s="22"/>
      <c r="R118" s="70"/>
      <c r="S118" s="26"/>
      <c r="T118" s="22"/>
      <c r="U118" s="22"/>
      <c r="V118" s="22"/>
      <c r="W118" s="25"/>
      <c r="X118" s="26"/>
      <c r="Y118" s="22"/>
      <c r="Z118" s="22"/>
      <c r="AA118" s="22"/>
      <c r="AB118" s="25"/>
      <c r="AC118" s="26"/>
      <c r="AD118" s="22"/>
      <c r="AE118" s="22"/>
      <c r="AF118" s="22"/>
      <c r="AG118" s="70"/>
      <c r="AH118" s="26"/>
      <c r="AI118" s="22"/>
      <c r="AJ118" s="22"/>
      <c r="AK118" s="186"/>
    </row>
    <row r="119" spans="1:37" ht="18.75" customHeight="1" thickBot="1" x14ac:dyDescent="0.35">
      <c r="A119" s="14"/>
      <c r="B119" s="15" t="s">
        <v>93</v>
      </c>
      <c r="C119" s="16"/>
      <c r="D119" s="17"/>
      <c r="E119" s="18"/>
      <c r="F119" s="19"/>
      <c r="G119" s="22"/>
      <c r="H119" s="51"/>
      <c r="I119" s="52"/>
      <c r="J119" s="53" t="s">
        <v>28</v>
      </c>
      <c r="K119" s="54"/>
      <c r="L119" s="55"/>
      <c r="M119" s="56"/>
      <c r="N119" s="57"/>
      <c r="O119" s="24"/>
      <c r="P119" s="24"/>
      <c r="Q119" s="22"/>
      <c r="R119" s="70"/>
      <c r="S119" s="26"/>
      <c r="T119" s="22"/>
      <c r="U119" s="22"/>
      <c r="V119" s="22"/>
      <c r="W119" s="25"/>
      <c r="X119" s="26"/>
      <c r="Y119" s="22"/>
      <c r="Z119" s="22"/>
      <c r="AA119" s="22"/>
      <c r="AB119" s="25"/>
      <c r="AC119" s="26"/>
      <c r="AD119" s="22"/>
      <c r="AE119" s="22"/>
      <c r="AF119" s="22"/>
      <c r="AG119" s="70"/>
      <c r="AH119" s="26"/>
      <c r="AI119" s="22"/>
      <c r="AJ119" s="22"/>
      <c r="AK119" s="186"/>
    </row>
    <row r="120" spans="1:37" ht="11.25" customHeight="1" thickBot="1" x14ac:dyDescent="0.25">
      <c r="A120" s="14"/>
      <c r="B120" s="28"/>
      <c r="C120" s="29"/>
      <c r="D120" s="30"/>
      <c r="E120" s="31"/>
      <c r="F120" s="32"/>
      <c r="G120" s="20"/>
      <c r="H120" s="58"/>
      <c r="I120" s="26"/>
      <c r="J120" s="22"/>
      <c r="K120" s="22"/>
      <c r="L120" s="22"/>
      <c r="M120" s="58"/>
      <c r="N120" s="22"/>
      <c r="O120" s="22"/>
      <c r="P120" s="22"/>
      <c r="Q120" s="22"/>
      <c r="R120" s="70"/>
      <c r="S120" s="26"/>
      <c r="T120" s="22"/>
      <c r="U120" s="22"/>
      <c r="V120" s="22"/>
      <c r="W120" s="25"/>
      <c r="X120" s="26"/>
      <c r="Y120" s="22"/>
      <c r="Z120" s="22"/>
      <c r="AA120" s="22"/>
      <c r="AB120" s="25"/>
      <c r="AC120" s="26"/>
      <c r="AD120" s="22"/>
      <c r="AE120" s="22"/>
      <c r="AF120" s="22"/>
      <c r="AG120" s="70"/>
      <c r="AH120" s="26"/>
      <c r="AI120" s="22"/>
      <c r="AJ120" s="22"/>
      <c r="AK120" s="186"/>
    </row>
    <row r="121" spans="1:37" ht="18.75" customHeight="1" thickBot="1" x14ac:dyDescent="0.25">
      <c r="A121" s="14"/>
      <c r="B121" s="34"/>
      <c r="C121" s="35"/>
      <c r="D121" s="36"/>
      <c r="E121" s="37"/>
      <c r="F121" s="38"/>
      <c r="G121" s="22"/>
      <c r="H121" s="25"/>
      <c r="I121" s="26"/>
      <c r="J121" s="22"/>
      <c r="K121" s="22"/>
      <c r="L121" s="59"/>
      <c r="M121" s="60"/>
      <c r="N121" s="61" t="s">
        <v>26</v>
      </c>
      <c r="O121" s="62"/>
      <c r="P121" s="63"/>
      <c r="Q121" s="87"/>
      <c r="R121" s="58"/>
      <c r="S121" s="26"/>
      <c r="T121" s="22"/>
      <c r="U121" s="22"/>
      <c r="V121" s="22"/>
      <c r="W121" s="25"/>
      <c r="X121" s="26"/>
      <c r="Y121" s="22"/>
      <c r="Z121" s="22"/>
      <c r="AA121" s="22"/>
      <c r="AB121" s="25"/>
      <c r="AC121" s="26"/>
      <c r="AD121" s="22"/>
      <c r="AE121" s="22"/>
      <c r="AF121" s="22"/>
      <c r="AG121" s="70"/>
      <c r="AH121" s="26"/>
      <c r="AI121" s="22"/>
      <c r="AJ121" s="22"/>
      <c r="AK121" s="186"/>
    </row>
    <row r="122" spans="1:37" ht="10.5" customHeight="1" thickBot="1" x14ac:dyDescent="0.4">
      <c r="A122" s="43"/>
      <c r="B122" s="44"/>
      <c r="C122" s="45"/>
      <c r="D122" s="46"/>
      <c r="E122" s="27"/>
      <c r="F122" s="27"/>
      <c r="G122" s="22"/>
      <c r="H122" s="25"/>
      <c r="I122" s="26"/>
      <c r="J122" s="22"/>
      <c r="K122" s="22"/>
      <c r="L122" s="22"/>
      <c r="M122" s="64"/>
      <c r="N122" s="65"/>
      <c r="O122" s="66"/>
      <c r="P122" s="67"/>
      <c r="Q122" s="22"/>
      <c r="R122" s="25"/>
      <c r="S122" s="26"/>
      <c r="T122" s="22"/>
      <c r="U122" s="22"/>
      <c r="V122" s="22"/>
      <c r="W122" s="25"/>
      <c r="X122" s="26"/>
      <c r="Y122" s="22"/>
      <c r="Z122" s="22"/>
      <c r="AA122" s="26"/>
      <c r="AB122" s="225"/>
      <c r="AC122" s="26"/>
      <c r="AD122" s="22"/>
      <c r="AE122" s="22"/>
      <c r="AF122" s="22"/>
      <c r="AG122" s="70"/>
      <c r="AH122" s="26"/>
      <c r="AI122" s="22"/>
      <c r="AJ122" s="22"/>
      <c r="AK122" s="186"/>
    </row>
    <row r="123" spans="1:37" ht="18.75" customHeight="1" thickBot="1" x14ac:dyDescent="0.25">
      <c r="A123" s="14"/>
      <c r="B123" s="15" t="s">
        <v>99</v>
      </c>
      <c r="C123" s="16"/>
      <c r="D123" s="17"/>
      <c r="E123" s="18"/>
      <c r="F123" s="19"/>
      <c r="G123" s="20"/>
      <c r="H123" s="21"/>
      <c r="I123" s="22"/>
      <c r="J123" s="22"/>
      <c r="K123" s="22"/>
      <c r="L123" s="59"/>
      <c r="M123" s="68"/>
      <c r="N123" s="52"/>
      <c r="O123" s="53" t="s">
        <v>28</v>
      </c>
      <c r="P123" s="54"/>
      <c r="Q123" s="22"/>
      <c r="R123" s="25"/>
      <c r="S123" s="26"/>
      <c r="T123" s="22"/>
      <c r="U123" s="22"/>
      <c r="V123" s="22"/>
      <c r="W123" s="25"/>
      <c r="X123" s="26"/>
      <c r="Y123" s="22"/>
      <c r="Z123" s="22"/>
      <c r="AA123" s="22"/>
      <c r="AB123" s="25"/>
      <c r="AC123" s="26"/>
      <c r="AD123" s="22"/>
      <c r="AE123" s="22"/>
      <c r="AF123" s="22"/>
      <c r="AG123" s="70"/>
      <c r="AH123" s="26"/>
      <c r="AI123" s="22"/>
      <c r="AJ123" s="22"/>
      <c r="AK123" s="186"/>
    </row>
    <row r="124" spans="1:37" ht="11.25" customHeight="1" thickBot="1" x14ac:dyDescent="0.25">
      <c r="A124" s="14"/>
      <c r="B124" s="28"/>
      <c r="C124" s="29"/>
      <c r="D124" s="30"/>
      <c r="E124" s="31"/>
      <c r="F124" s="32"/>
      <c r="G124" s="22"/>
      <c r="H124" s="33"/>
      <c r="I124" s="22"/>
      <c r="J124" s="22"/>
      <c r="K124" s="22"/>
      <c r="L124" s="59"/>
      <c r="M124" s="69"/>
      <c r="N124" s="22"/>
      <c r="O124" s="26"/>
      <c r="P124" s="22"/>
      <c r="Q124" s="22"/>
      <c r="R124" s="25"/>
      <c r="S124" s="26"/>
      <c r="T124" s="22"/>
      <c r="U124" s="22"/>
      <c r="V124" s="22"/>
      <c r="W124" s="25"/>
      <c r="X124" s="26"/>
      <c r="Y124" s="22"/>
      <c r="Z124" s="22"/>
      <c r="AA124" s="26"/>
      <c r="AB124" s="225"/>
      <c r="AC124" s="26"/>
      <c r="AD124" s="22"/>
      <c r="AE124" s="22"/>
      <c r="AF124" s="22"/>
      <c r="AG124" s="70"/>
      <c r="AH124" s="26"/>
      <c r="AI124" s="22"/>
      <c r="AJ124" s="22"/>
      <c r="AK124" s="186"/>
    </row>
    <row r="125" spans="1:37" ht="18.75" customHeight="1" thickBot="1" x14ac:dyDescent="0.35">
      <c r="A125" s="14"/>
      <c r="B125" s="34"/>
      <c r="C125" s="35"/>
      <c r="D125" s="36"/>
      <c r="E125" s="37"/>
      <c r="F125" s="38"/>
      <c r="G125" s="22"/>
      <c r="H125" s="39"/>
      <c r="I125" s="40" t="s">
        <v>26</v>
      </c>
      <c r="J125" s="41"/>
      <c r="K125" s="42"/>
      <c r="L125" s="71"/>
      <c r="M125" s="72"/>
      <c r="N125" s="24"/>
      <c r="O125" s="24"/>
      <c r="P125" s="24"/>
      <c r="Q125" s="22"/>
      <c r="R125" s="25"/>
      <c r="S125" s="26"/>
      <c r="T125" s="22"/>
      <c r="U125" s="22"/>
      <c r="V125" s="22"/>
      <c r="W125" s="25"/>
      <c r="X125" s="26"/>
      <c r="Y125" s="22"/>
      <c r="Z125" s="22"/>
      <c r="AA125" s="22"/>
      <c r="AB125" s="25"/>
      <c r="AC125" s="26"/>
      <c r="AD125" s="22"/>
      <c r="AE125" s="22"/>
      <c r="AF125" s="22"/>
      <c r="AG125" s="70"/>
      <c r="AH125" s="26"/>
      <c r="AI125" s="22"/>
      <c r="AJ125" s="22"/>
      <c r="AK125" s="186"/>
    </row>
    <row r="126" spans="1:37" ht="11.25" customHeight="1" thickBot="1" x14ac:dyDescent="0.4">
      <c r="A126" s="43"/>
      <c r="B126" s="44"/>
      <c r="C126" s="45"/>
      <c r="D126" s="46"/>
      <c r="E126" s="27"/>
      <c r="F126" s="27"/>
      <c r="G126" s="22"/>
      <c r="H126" s="47"/>
      <c r="I126" s="48"/>
      <c r="J126" s="49"/>
      <c r="K126" s="50"/>
      <c r="L126" s="88"/>
      <c r="M126" s="77"/>
      <c r="N126" s="77"/>
      <c r="O126" s="77"/>
      <c r="P126" s="77"/>
      <c r="Q126" s="22"/>
      <c r="R126" s="25"/>
      <c r="S126" s="26"/>
      <c r="T126" s="22"/>
      <c r="U126" s="22"/>
      <c r="V126" s="22"/>
      <c r="W126" s="25"/>
      <c r="X126" s="26"/>
      <c r="Y126" s="22"/>
      <c r="Z126" s="22"/>
      <c r="AA126" s="26"/>
      <c r="AB126" s="225"/>
      <c r="AC126" s="26"/>
      <c r="AD126" s="22"/>
      <c r="AE126" s="22"/>
      <c r="AF126" s="26"/>
      <c r="AG126" s="300"/>
      <c r="AH126" s="26"/>
      <c r="AI126" s="22"/>
      <c r="AJ126" s="22"/>
      <c r="AK126" s="186"/>
    </row>
    <row r="127" spans="1:37" ht="18.75" customHeight="1" thickBot="1" x14ac:dyDescent="0.25">
      <c r="A127" s="14"/>
      <c r="B127" s="15" t="s">
        <v>113</v>
      </c>
      <c r="C127" s="16"/>
      <c r="D127" s="17"/>
      <c r="E127" s="18"/>
      <c r="F127" s="19"/>
      <c r="G127" s="22"/>
      <c r="H127" s="51"/>
      <c r="I127" s="52"/>
      <c r="J127" s="53" t="s">
        <v>28</v>
      </c>
      <c r="K127" s="54"/>
      <c r="L127" s="88"/>
      <c r="M127" s="77"/>
      <c r="N127" s="77"/>
      <c r="O127" s="77"/>
      <c r="P127" s="77"/>
      <c r="Q127" s="22"/>
      <c r="R127" s="25"/>
      <c r="S127" s="26"/>
      <c r="T127" s="22"/>
      <c r="U127" s="22"/>
      <c r="V127" s="22"/>
      <c r="W127" s="25"/>
      <c r="X127" s="26"/>
      <c r="Y127" s="22"/>
      <c r="Z127" s="22"/>
      <c r="AA127" s="22"/>
      <c r="AB127" s="25"/>
      <c r="AC127" s="26"/>
      <c r="AD127" s="22"/>
      <c r="AE127" s="22"/>
      <c r="AF127" s="22"/>
      <c r="AG127" s="70"/>
      <c r="AH127" s="90" t="s">
        <v>35</v>
      </c>
      <c r="AI127" s="90"/>
      <c r="AJ127" s="90"/>
      <c r="AK127" s="186"/>
    </row>
    <row r="128" spans="1:37" ht="11.25" customHeight="1" thickBot="1" x14ac:dyDescent="0.35">
      <c r="A128" s="14"/>
      <c r="B128" s="28"/>
      <c r="C128" s="29"/>
      <c r="D128" s="30"/>
      <c r="E128" s="31"/>
      <c r="F128" s="32"/>
      <c r="G128" s="20"/>
      <c r="H128" s="58"/>
      <c r="I128" s="26"/>
      <c r="J128" s="22"/>
      <c r="K128" s="22"/>
      <c r="L128" s="59"/>
      <c r="M128" s="23"/>
      <c r="N128" s="24"/>
      <c r="O128" s="24"/>
      <c r="P128" s="24"/>
      <c r="Q128" s="22"/>
      <c r="R128" s="25"/>
      <c r="S128" s="26"/>
      <c r="T128" s="22"/>
      <c r="U128" s="22"/>
      <c r="V128" s="22"/>
      <c r="W128" s="25"/>
      <c r="X128" s="26"/>
      <c r="Y128" s="22"/>
      <c r="Z128" s="22"/>
      <c r="AA128" s="26"/>
      <c r="AB128" s="225"/>
      <c r="AC128" s="26"/>
      <c r="AD128" s="22"/>
      <c r="AE128" s="22"/>
      <c r="AF128" s="26"/>
      <c r="AG128" s="300"/>
      <c r="AH128" s="92"/>
      <c r="AI128" s="92"/>
      <c r="AJ128" s="92"/>
      <c r="AK128" s="186"/>
    </row>
    <row r="129" spans="1:37" ht="18.75" customHeight="1" thickBot="1" x14ac:dyDescent="0.35">
      <c r="A129" s="14"/>
      <c r="B129" s="34"/>
      <c r="C129" s="35"/>
      <c r="D129" s="36"/>
      <c r="E129" s="37"/>
      <c r="F129" s="38"/>
      <c r="G129" s="22"/>
      <c r="H129" s="25"/>
      <c r="I129" s="247"/>
      <c r="J129" s="247"/>
      <c r="K129" s="247"/>
      <c r="L129" s="59"/>
      <c r="M129" s="23"/>
      <c r="N129" s="93" t="s">
        <v>67</v>
      </c>
      <c r="O129" s="93"/>
      <c r="P129" s="93"/>
      <c r="Q129" s="94"/>
      <c r="R129" s="95"/>
      <c r="S129" s="93" t="s">
        <v>36</v>
      </c>
      <c r="T129" s="93"/>
      <c r="U129" s="93"/>
      <c r="V129" s="96"/>
      <c r="W129" s="97"/>
      <c r="X129" s="93" t="s">
        <v>37</v>
      </c>
      <c r="Y129" s="93"/>
      <c r="Z129" s="93"/>
      <c r="AA129" s="96"/>
      <c r="AB129" s="97"/>
      <c r="AC129" s="93" t="s">
        <v>38</v>
      </c>
      <c r="AD129" s="93"/>
      <c r="AE129" s="93"/>
      <c r="AF129" s="22"/>
      <c r="AG129" s="236"/>
      <c r="AH129" s="117" t="s">
        <v>26</v>
      </c>
      <c r="AI129" s="118"/>
      <c r="AJ129" s="119"/>
      <c r="AK129" s="186"/>
    </row>
    <row r="130" spans="1:37" ht="10.5" customHeight="1" thickBot="1" x14ac:dyDescent="0.4">
      <c r="A130" s="149"/>
      <c r="B130" s="44"/>
      <c r="C130" s="225"/>
      <c r="D130" s="26"/>
      <c r="E130" s="26"/>
      <c r="F130" s="26"/>
      <c r="G130" s="26"/>
      <c r="H130" s="225"/>
      <c r="I130" s="26"/>
      <c r="J130" s="26"/>
      <c r="K130" s="26"/>
      <c r="L130" s="26"/>
      <c r="M130" s="225"/>
      <c r="N130" s="93"/>
      <c r="O130" s="93"/>
      <c r="P130" s="93"/>
      <c r="Q130" s="26"/>
      <c r="R130" s="225"/>
      <c r="S130" s="93"/>
      <c r="T130" s="93"/>
      <c r="U130" s="93"/>
      <c r="V130" s="94"/>
      <c r="W130" s="95"/>
      <c r="X130" s="93"/>
      <c r="Y130" s="93"/>
      <c r="Z130" s="93"/>
      <c r="AA130" s="96"/>
      <c r="AB130" s="97"/>
      <c r="AC130" s="93"/>
      <c r="AD130" s="93"/>
      <c r="AE130" s="93"/>
      <c r="AF130" s="26"/>
      <c r="AG130" s="98"/>
      <c r="AH130" s="123"/>
      <c r="AI130" s="124"/>
      <c r="AJ130" s="125"/>
      <c r="AK130" s="186"/>
    </row>
    <row r="131" spans="1:37" ht="18.75" customHeight="1" thickBot="1" x14ac:dyDescent="0.35">
      <c r="A131" s="14"/>
      <c r="B131" s="15" t="s">
        <v>43</v>
      </c>
      <c r="C131" s="16"/>
      <c r="D131" s="17"/>
      <c r="E131" s="18"/>
      <c r="F131" s="19"/>
      <c r="G131" s="20"/>
      <c r="H131" s="21"/>
      <c r="I131" s="22"/>
      <c r="J131" s="22"/>
      <c r="K131" s="22"/>
      <c r="L131" s="22"/>
      <c r="M131" s="23"/>
      <c r="N131" s="93"/>
      <c r="O131" s="93"/>
      <c r="P131" s="93"/>
      <c r="Q131" s="22"/>
      <c r="R131" s="25"/>
      <c r="S131" s="93"/>
      <c r="T131" s="93"/>
      <c r="U131" s="93"/>
      <c r="V131" s="22"/>
      <c r="W131" s="25"/>
      <c r="X131" s="93"/>
      <c r="Y131" s="93"/>
      <c r="Z131" s="93"/>
      <c r="AA131" s="96"/>
      <c r="AB131" s="97"/>
      <c r="AC131" s="93"/>
      <c r="AD131" s="93"/>
      <c r="AE131" s="93"/>
      <c r="AF131" s="22"/>
      <c r="AG131" s="105"/>
      <c r="AH131" s="52"/>
      <c r="AI131" s="53" t="s">
        <v>28</v>
      </c>
      <c r="AJ131" s="54"/>
      <c r="AK131" s="186"/>
    </row>
    <row r="132" spans="1:37" ht="11.25" customHeight="1" thickBot="1" x14ac:dyDescent="0.35">
      <c r="A132" s="14"/>
      <c r="B132" s="28"/>
      <c r="C132" s="29"/>
      <c r="D132" s="30"/>
      <c r="E132" s="31"/>
      <c r="F132" s="32"/>
      <c r="G132" s="22"/>
      <c r="H132" s="33"/>
      <c r="I132" s="22"/>
      <c r="J132" s="22"/>
      <c r="K132" s="22"/>
      <c r="L132" s="22"/>
      <c r="M132" s="23"/>
      <c r="N132" s="24"/>
      <c r="O132" s="24"/>
      <c r="P132" s="24"/>
      <c r="Q132" s="22"/>
      <c r="R132" s="25"/>
      <c r="S132" s="26"/>
      <c r="T132" s="22"/>
      <c r="U132" s="22"/>
      <c r="V132" s="22"/>
      <c r="W132" s="25"/>
      <c r="X132" s="26"/>
      <c r="Y132" s="22"/>
      <c r="Z132" s="22"/>
      <c r="AA132" s="22"/>
      <c r="AB132" s="25"/>
      <c r="AC132" s="26"/>
      <c r="AD132" s="22"/>
      <c r="AE132" s="22"/>
      <c r="AF132" s="22"/>
      <c r="AG132" s="70"/>
      <c r="AH132" s="26"/>
      <c r="AI132" s="22"/>
      <c r="AJ132" s="22"/>
      <c r="AK132" s="186"/>
    </row>
    <row r="133" spans="1:37" ht="18.75" customHeight="1" thickBot="1" x14ac:dyDescent="0.35">
      <c r="A133" s="14"/>
      <c r="B133" s="34"/>
      <c r="C133" s="35"/>
      <c r="D133" s="36"/>
      <c r="E133" s="37"/>
      <c r="F133" s="38"/>
      <c r="G133" s="22"/>
      <c r="H133" s="39"/>
      <c r="I133" s="40" t="s">
        <v>26</v>
      </c>
      <c r="J133" s="41"/>
      <c r="K133" s="42"/>
      <c r="L133" s="22"/>
      <c r="M133" s="23"/>
      <c r="N133" s="24"/>
      <c r="O133" s="24"/>
      <c r="P133" s="24"/>
      <c r="Q133" s="22"/>
      <c r="R133" s="25"/>
      <c r="S133" s="26"/>
      <c r="T133" s="22"/>
      <c r="U133" s="22"/>
      <c r="V133" s="22"/>
      <c r="W133" s="25"/>
      <c r="X133" s="26"/>
      <c r="Y133" s="22"/>
      <c r="Z133" s="22"/>
      <c r="AA133" s="22"/>
      <c r="AB133" s="25"/>
      <c r="AC133" s="26"/>
      <c r="AD133" s="22"/>
      <c r="AE133" s="22"/>
      <c r="AF133" s="22"/>
      <c r="AG133" s="70"/>
      <c r="AH133" s="26"/>
      <c r="AI133" s="22"/>
      <c r="AJ133" s="22"/>
      <c r="AK133" s="186"/>
    </row>
    <row r="134" spans="1:37" ht="11.25" customHeight="1" thickBot="1" x14ac:dyDescent="0.4">
      <c r="A134" s="43"/>
      <c r="B134" s="44"/>
      <c r="C134" s="45"/>
      <c r="D134" s="46"/>
      <c r="E134" s="27"/>
      <c r="F134" s="27"/>
      <c r="G134" s="22"/>
      <c r="H134" s="47"/>
      <c r="I134" s="48"/>
      <c r="J134" s="49"/>
      <c r="K134" s="50"/>
      <c r="L134" s="22"/>
      <c r="M134" s="23"/>
      <c r="N134" s="24"/>
      <c r="O134" s="24"/>
      <c r="P134" s="24"/>
      <c r="Q134" s="22"/>
      <c r="R134" s="25"/>
      <c r="S134" s="26"/>
      <c r="T134" s="22"/>
      <c r="U134" s="22"/>
      <c r="V134" s="22"/>
      <c r="W134" s="25"/>
      <c r="X134" s="26"/>
      <c r="Y134" s="22"/>
      <c r="Z134" s="22"/>
      <c r="AA134" s="22"/>
      <c r="AB134" s="25"/>
      <c r="AC134" s="26"/>
      <c r="AD134" s="22"/>
      <c r="AE134" s="22"/>
      <c r="AF134" s="22"/>
      <c r="AG134" s="70"/>
      <c r="AH134" s="26"/>
      <c r="AI134" s="22"/>
      <c r="AJ134" s="22"/>
      <c r="AK134" s="186"/>
    </row>
    <row r="135" spans="1:37" ht="18.75" customHeight="1" thickBot="1" x14ac:dyDescent="0.35">
      <c r="A135" s="14"/>
      <c r="B135" s="15" t="s">
        <v>44</v>
      </c>
      <c r="C135" s="16"/>
      <c r="D135" s="17"/>
      <c r="E135" s="18"/>
      <c r="F135" s="19"/>
      <c r="G135" s="22"/>
      <c r="H135" s="51"/>
      <c r="I135" s="52"/>
      <c r="J135" s="53" t="s">
        <v>28</v>
      </c>
      <c r="K135" s="54"/>
      <c r="L135" s="55"/>
      <c r="M135" s="56"/>
      <c r="N135" s="57"/>
      <c r="O135" s="24"/>
      <c r="P135" s="24"/>
      <c r="Q135" s="22"/>
      <c r="R135" s="25"/>
      <c r="S135" s="26"/>
      <c r="T135" s="22"/>
      <c r="U135" s="22"/>
      <c r="V135" s="22"/>
      <c r="W135" s="25"/>
      <c r="X135" s="26"/>
      <c r="Y135" s="22"/>
      <c r="Z135" s="22"/>
      <c r="AA135" s="22"/>
      <c r="AB135" s="25"/>
      <c r="AC135" s="26"/>
      <c r="AD135" s="22"/>
      <c r="AE135" s="22"/>
      <c r="AF135" s="22"/>
      <c r="AG135" s="70"/>
      <c r="AH135" s="26"/>
      <c r="AI135" s="22"/>
      <c r="AJ135" s="22"/>
      <c r="AK135" s="186"/>
    </row>
    <row r="136" spans="1:37" ht="11.25" customHeight="1" thickBot="1" x14ac:dyDescent="0.25">
      <c r="A136" s="14"/>
      <c r="B136" s="28"/>
      <c r="C136" s="29"/>
      <c r="D136" s="30"/>
      <c r="E136" s="31"/>
      <c r="F136" s="32"/>
      <c r="G136" s="20"/>
      <c r="H136" s="58"/>
      <c r="I136" s="26"/>
      <c r="J136" s="22"/>
      <c r="K136" s="22"/>
      <c r="L136" s="22"/>
      <c r="M136" s="58"/>
      <c r="N136" s="22"/>
      <c r="O136" s="22"/>
      <c r="P136" s="22"/>
      <c r="Q136" s="22"/>
      <c r="R136" s="25"/>
      <c r="S136" s="26"/>
      <c r="T136" s="22"/>
      <c r="U136" s="22"/>
      <c r="V136" s="22"/>
      <c r="W136" s="25"/>
      <c r="X136" s="26"/>
      <c r="Y136" s="22"/>
      <c r="Z136" s="22"/>
      <c r="AA136" s="22"/>
      <c r="AB136" s="25"/>
      <c r="AC136" s="26"/>
      <c r="AD136" s="22"/>
      <c r="AE136" s="22"/>
      <c r="AF136" s="22"/>
      <c r="AG136" s="70"/>
      <c r="AH136" s="26"/>
      <c r="AI136" s="22"/>
      <c r="AJ136" s="22"/>
      <c r="AK136" s="186"/>
    </row>
    <row r="137" spans="1:37" ht="18.75" customHeight="1" thickBot="1" x14ac:dyDescent="0.25">
      <c r="A137" s="14"/>
      <c r="B137" s="34"/>
      <c r="C137" s="35"/>
      <c r="D137" s="36"/>
      <c r="E137" s="37"/>
      <c r="F137" s="38"/>
      <c r="G137" s="22"/>
      <c r="H137" s="25"/>
      <c r="I137" s="26"/>
      <c r="J137" s="22"/>
      <c r="K137" s="22"/>
      <c r="L137" s="59"/>
      <c r="M137" s="60"/>
      <c r="N137" s="61" t="s">
        <v>26</v>
      </c>
      <c r="O137" s="62"/>
      <c r="P137" s="63"/>
      <c r="Q137" s="22"/>
      <c r="R137" s="25"/>
      <c r="S137" s="26"/>
      <c r="T137" s="22"/>
      <c r="U137" s="22"/>
      <c r="V137" s="22"/>
      <c r="W137" s="25"/>
      <c r="X137" s="26"/>
      <c r="Y137" s="22"/>
      <c r="Z137" s="22"/>
      <c r="AA137" s="22"/>
      <c r="AB137" s="25"/>
      <c r="AC137" s="26"/>
      <c r="AD137" s="22"/>
      <c r="AE137" s="22"/>
      <c r="AF137" s="22"/>
      <c r="AG137" s="70"/>
      <c r="AH137" s="26"/>
      <c r="AI137" s="22"/>
      <c r="AJ137" s="22"/>
      <c r="AK137" s="186"/>
    </row>
    <row r="138" spans="1:37" ht="12" customHeight="1" thickBot="1" x14ac:dyDescent="0.4">
      <c r="A138" s="43"/>
      <c r="B138" s="44"/>
      <c r="C138" s="45"/>
      <c r="D138" s="46"/>
      <c r="E138" s="27"/>
      <c r="F138" s="27"/>
      <c r="G138" s="22"/>
      <c r="H138" s="25"/>
      <c r="I138" s="26"/>
      <c r="J138" s="22"/>
      <c r="K138" s="22"/>
      <c r="L138" s="22"/>
      <c r="M138" s="64"/>
      <c r="N138" s="65"/>
      <c r="O138" s="66"/>
      <c r="P138" s="67"/>
      <c r="Q138" s="22"/>
      <c r="R138" s="25"/>
      <c r="S138" s="26"/>
      <c r="T138" s="22"/>
      <c r="U138" s="22"/>
      <c r="V138" s="22"/>
      <c r="W138" s="25"/>
      <c r="X138" s="26"/>
      <c r="Y138" s="22"/>
      <c r="Z138" s="22"/>
      <c r="AA138" s="22"/>
      <c r="AB138" s="25"/>
      <c r="AC138" s="26"/>
      <c r="AD138" s="22"/>
      <c r="AE138" s="22"/>
      <c r="AF138" s="22"/>
      <c r="AG138" s="70"/>
      <c r="AH138" s="26"/>
      <c r="AI138" s="22"/>
      <c r="AJ138" s="22"/>
      <c r="AK138" s="186"/>
    </row>
    <row r="139" spans="1:37" ht="18.75" customHeight="1" thickBot="1" x14ac:dyDescent="0.25">
      <c r="A139" s="14"/>
      <c r="B139" s="15" t="s">
        <v>51</v>
      </c>
      <c r="C139" s="16"/>
      <c r="D139" s="17"/>
      <c r="E139" s="18"/>
      <c r="F139" s="19"/>
      <c r="G139" s="20"/>
      <c r="H139" s="21"/>
      <c r="I139" s="22"/>
      <c r="J139" s="22"/>
      <c r="K139" s="22"/>
      <c r="L139" s="59"/>
      <c r="M139" s="68"/>
      <c r="N139" s="52"/>
      <c r="O139" s="53" t="s">
        <v>28</v>
      </c>
      <c r="P139" s="54"/>
      <c r="Q139" s="55"/>
      <c r="R139" s="69"/>
      <c r="S139" s="26"/>
      <c r="T139" s="22"/>
      <c r="U139" s="22"/>
      <c r="V139" s="22"/>
      <c r="W139" s="25"/>
      <c r="X139" s="26"/>
      <c r="Y139" s="22"/>
      <c r="Z139" s="22"/>
      <c r="AA139" s="22"/>
      <c r="AB139" s="25"/>
      <c r="AC139" s="26"/>
      <c r="AD139" s="22"/>
      <c r="AE139" s="22"/>
      <c r="AF139" s="22"/>
      <c r="AG139" s="70"/>
      <c r="AH139" s="26"/>
      <c r="AI139" s="22"/>
      <c r="AJ139" s="22"/>
      <c r="AK139" s="186"/>
    </row>
    <row r="140" spans="1:37" ht="11.25" customHeight="1" thickBot="1" x14ac:dyDescent="0.25">
      <c r="A140" s="14"/>
      <c r="B140" s="28"/>
      <c r="C140" s="29"/>
      <c r="D140" s="30"/>
      <c r="E140" s="31"/>
      <c r="F140" s="32"/>
      <c r="G140" s="22"/>
      <c r="H140" s="33"/>
      <c r="I140" s="22"/>
      <c r="J140" s="22"/>
      <c r="K140" s="22"/>
      <c r="L140" s="59"/>
      <c r="M140" s="69"/>
      <c r="N140" s="22"/>
      <c r="O140" s="26"/>
      <c r="P140" s="22"/>
      <c r="Q140" s="22"/>
      <c r="R140" s="70"/>
      <c r="S140" s="26"/>
      <c r="T140" s="22"/>
      <c r="U140" s="22"/>
      <c r="V140" s="22"/>
      <c r="W140" s="25"/>
      <c r="X140" s="26"/>
      <c r="Y140" s="22"/>
      <c r="Z140" s="22"/>
      <c r="AA140" s="22"/>
      <c r="AB140" s="25"/>
      <c r="AC140" s="26"/>
      <c r="AD140" s="22"/>
      <c r="AE140" s="22"/>
      <c r="AF140" s="22"/>
      <c r="AG140" s="70"/>
      <c r="AH140" s="26"/>
      <c r="AI140" s="22"/>
      <c r="AJ140" s="22"/>
      <c r="AK140" s="186"/>
    </row>
    <row r="141" spans="1:37" ht="18.75" customHeight="1" thickBot="1" x14ac:dyDescent="0.35">
      <c r="A141" s="14"/>
      <c r="B141" s="34"/>
      <c r="C141" s="35"/>
      <c r="D141" s="36"/>
      <c r="E141" s="37"/>
      <c r="F141" s="38"/>
      <c r="G141" s="22"/>
      <c r="H141" s="39"/>
      <c r="I141" s="40" t="s">
        <v>26</v>
      </c>
      <c r="J141" s="41"/>
      <c r="K141" s="42"/>
      <c r="L141" s="71"/>
      <c r="M141" s="72"/>
      <c r="N141" s="24"/>
      <c r="O141" s="24"/>
      <c r="P141" s="24"/>
      <c r="Q141" s="22"/>
      <c r="R141" s="70"/>
      <c r="S141" s="22"/>
      <c r="T141" s="22"/>
      <c r="U141" s="22"/>
      <c r="V141" s="22"/>
      <c r="W141" s="25"/>
      <c r="X141" s="26"/>
      <c r="Y141" s="22"/>
      <c r="Z141" s="22"/>
      <c r="AA141" s="22"/>
      <c r="AB141" s="25"/>
      <c r="AC141" s="26"/>
      <c r="AD141" s="22"/>
      <c r="AE141" s="22"/>
      <c r="AF141" s="22"/>
      <c r="AG141" s="70"/>
      <c r="AH141" s="26"/>
      <c r="AI141" s="22"/>
      <c r="AJ141" s="22"/>
      <c r="AK141" s="186"/>
    </row>
    <row r="142" spans="1:37" ht="11.25" customHeight="1" thickBot="1" x14ac:dyDescent="0.4">
      <c r="A142" s="43"/>
      <c r="B142" s="44"/>
      <c r="C142" s="45"/>
      <c r="D142" s="46"/>
      <c r="E142" s="27"/>
      <c r="F142" s="27"/>
      <c r="G142" s="22"/>
      <c r="H142" s="47"/>
      <c r="I142" s="48"/>
      <c r="J142" s="49"/>
      <c r="K142" s="50"/>
      <c r="L142" s="73"/>
      <c r="M142" s="74"/>
      <c r="N142" s="75"/>
      <c r="O142" s="75"/>
      <c r="P142" s="22"/>
      <c r="Q142" s="22"/>
      <c r="R142" s="70"/>
      <c r="S142" s="22"/>
      <c r="T142" s="22"/>
      <c r="U142" s="22"/>
      <c r="V142" s="22"/>
      <c r="W142" s="25"/>
      <c r="X142" s="26"/>
      <c r="Y142" s="22"/>
      <c r="Z142" s="22"/>
      <c r="AA142" s="22"/>
      <c r="AB142" s="25"/>
      <c r="AC142" s="26"/>
      <c r="AD142" s="22"/>
      <c r="AE142" s="22"/>
      <c r="AF142" s="22"/>
      <c r="AG142" s="70"/>
      <c r="AH142" s="26"/>
      <c r="AI142" s="22"/>
      <c r="AJ142" s="22"/>
      <c r="AK142" s="186"/>
    </row>
    <row r="143" spans="1:37" ht="18.75" customHeight="1" thickBot="1" x14ac:dyDescent="0.25">
      <c r="A143" s="14"/>
      <c r="B143" s="15" t="s">
        <v>68</v>
      </c>
      <c r="C143" s="16"/>
      <c r="D143" s="17"/>
      <c r="E143" s="18"/>
      <c r="F143" s="19"/>
      <c r="G143" s="22"/>
      <c r="H143" s="51"/>
      <c r="I143" s="52"/>
      <c r="J143" s="53" t="s">
        <v>28</v>
      </c>
      <c r="K143" s="54"/>
      <c r="L143" s="73"/>
      <c r="M143" s="74"/>
      <c r="N143" s="75"/>
      <c r="O143" s="75"/>
      <c r="P143" s="24"/>
      <c r="Q143" s="22"/>
      <c r="R143" s="76"/>
      <c r="S143" s="75"/>
      <c r="T143" s="75"/>
      <c r="U143" s="75"/>
      <c r="V143" s="22"/>
      <c r="W143" s="25"/>
      <c r="X143" s="26"/>
      <c r="Y143" s="22"/>
      <c r="Z143" s="22"/>
      <c r="AA143" s="22"/>
      <c r="AB143" s="25"/>
      <c r="AC143" s="26"/>
      <c r="AD143" s="22"/>
      <c r="AE143" s="22"/>
      <c r="AF143" s="22"/>
      <c r="AG143" s="70"/>
      <c r="AH143" s="26"/>
      <c r="AI143" s="22"/>
      <c r="AJ143" s="22"/>
      <c r="AK143" s="186"/>
    </row>
    <row r="144" spans="1:37" ht="11.25" customHeight="1" thickBot="1" x14ac:dyDescent="0.25">
      <c r="A144" s="14"/>
      <c r="B144" s="28"/>
      <c r="C144" s="29"/>
      <c r="D144" s="30"/>
      <c r="E144" s="31"/>
      <c r="F144" s="32"/>
      <c r="G144" s="20"/>
      <c r="H144" s="58"/>
      <c r="I144" s="26"/>
      <c r="J144" s="22"/>
      <c r="K144" s="22"/>
      <c r="L144" s="77"/>
      <c r="M144" s="77"/>
      <c r="N144" s="77"/>
      <c r="O144" s="77"/>
      <c r="P144" s="77"/>
      <c r="Q144" s="22"/>
      <c r="R144" s="78"/>
      <c r="S144" s="75"/>
      <c r="T144" s="75"/>
      <c r="U144" s="75"/>
      <c r="V144" s="22"/>
      <c r="W144" s="25"/>
      <c r="X144" s="26"/>
      <c r="Y144" s="22"/>
      <c r="Z144" s="22"/>
      <c r="AA144" s="22"/>
      <c r="AB144" s="25"/>
      <c r="AC144" s="26"/>
      <c r="AD144" s="22"/>
      <c r="AE144" s="22"/>
      <c r="AF144" s="22"/>
      <c r="AG144" s="70"/>
      <c r="AH144" s="26"/>
      <c r="AI144" s="22"/>
      <c r="AJ144" s="22"/>
      <c r="AK144" s="186"/>
    </row>
    <row r="145" spans="1:37" ht="18.75" customHeight="1" thickBot="1" x14ac:dyDescent="0.25">
      <c r="A145" s="14"/>
      <c r="B145" s="34"/>
      <c r="C145" s="35"/>
      <c r="D145" s="36"/>
      <c r="E145" s="37"/>
      <c r="F145" s="38"/>
      <c r="G145" s="22"/>
      <c r="H145" s="25"/>
      <c r="I145" s="26"/>
      <c r="J145" s="22"/>
      <c r="K145" s="22"/>
      <c r="L145" s="75"/>
      <c r="M145" s="74"/>
      <c r="N145" s="75"/>
      <c r="O145" s="75"/>
      <c r="P145" s="75"/>
      <c r="Q145" s="22"/>
      <c r="R145" s="290"/>
      <c r="S145" s="80" t="s">
        <v>26</v>
      </c>
      <c r="T145" s="81"/>
      <c r="U145" s="82"/>
      <c r="V145" s="22"/>
      <c r="W145" s="25"/>
      <c r="X145" s="26"/>
      <c r="Y145" s="22"/>
      <c r="Z145" s="22"/>
      <c r="AA145" s="22"/>
      <c r="AB145" s="25"/>
      <c r="AC145" s="26"/>
      <c r="AD145" s="22"/>
      <c r="AE145" s="22"/>
      <c r="AF145" s="22"/>
      <c r="AG145" s="70"/>
      <c r="AH145" s="26"/>
      <c r="AI145" s="22"/>
      <c r="AJ145" s="22"/>
      <c r="AK145" s="186"/>
    </row>
    <row r="146" spans="1:37" ht="10.5" customHeight="1" thickBot="1" x14ac:dyDescent="0.4">
      <c r="A146" s="43"/>
      <c r="B146" s="44"/>
      <c r="C146" s="45"/>
      <c r="D146" s="46"/>
      <c r="E146" s="27"/>
      <c r="F146" s="27"/>
      <c r="G146" s="22"/>
      <c r="H146" s="25"/>
      <c r="I146" s="26"/>
      <c r="J146" s="22"/>
      <c r="K146" s="22"/>
      <c r="L146" s="75"/>
      <c r="M146" s="74"/>
      <c r="N146" s="75"/>
      <c r="O146" s="75"/>
      <c r="P146" s="75"/>
      <c r="Q146" s="22"/>
      <c r="R146" s="290"/>
      <c r="S146" s="83"/>
      <c r="T146" s="84"/>
      <c r="U146" s="85"/>
      <c r="V146" s="22"/>
      <c r="W146" s="25"/>
      <c r="X146" s="26"/>
      <c r="Y146" s="22"/>
      <c r="Z146" s="22"/>
      <c r="AA146" s="22"/>
      <c r="AB146" s="25"/>
      <c r="AC146" s="26"/>
      <c r="AD146" s="22"/>
      <c r="AE146" s="22"/>
      <c r="AF146" s="22"/>
      <c r="AG146" s="70"/>
      <c r="AH146" s="26"/>
      <c r="AI146" s="22"/>
      <c r="AJ146" s="22"/>
      <c r="AK146" s="186"/>
    </row>
    <row r="147" spans="1:37" ht="18.75" customHeight="1" thickBot="1" x14ac:dyDescent="0.25">
      <c r="A147" s="14"/>
      <c r="B147" s="15" t="s">
        <v>85</v>
      </c>
      <c r="C147" s="16"/>
      <c r="D147" s="17"/>
      <c r="E147" s="18"/>
      <c r="F147" s="19"/>
      <c r="G147" s="20"/>
      <c r="H147" s="21"/>
      <c r="I147" s="22"/>
      <c r="J147" s="22"/>
      <c r="K147" s="22"/>
      <c r="L147" s="75"/>
      <c r="M147" s="74"/>
      <c r="N147" s="75"/>
      <c r="O147" s="75"/>
      <c r="P147" s="75"/>
      <c r="Q147" s="22"/>
      <c r="R147" s="291"/>
      <c r="S147" s="52"/>
      <c r="T147" s="53" t="s">
        <v>28</v>
      </c>
      <c r="U147" s="54"/>
      <c r="V147" s="55"/>
      <c r="W147" s="69"/>
      <c r="X147" s="26"/>
      <c r="Y147" s="22"/>
      <c r="Z147" s="22"/>
      <c r="AA147" s="22"/>
      <c r="AB147" s="25"/>
      <c r="AC147" s="26"/>
      <c r="AD147" s="22"/>
      <c r="AE147" s="22"/>
      <c r="AF147" s="22"/>
      <c r="AG147" s="70"/>
      <c r="AH147" s="26"/>
      <c r="AI147" s="22"/>
      <c r="AJ147" s="22"/>
      <c r="AK147" s="186"/>
    </row>
    <row r="148" spans="1:37" ht="11.25" customHeight="1" thickBot="1" x14ac:dyDescent="0.25">
      <c r="A148" s="14"/>
      <c r="B148" s="28"/>
      <c r="C148" s="29"/>
      <c r="D148" s="30"/>
      <c r="E148" s="31"/>
      <c r="F148" s="32"/>
      <c r="G148" s="22"/>
      <c r="H148" s="33"/>
      <c r="I148" s="22"/>
      <c r="J148" s="22"/>
      <c r="K148" s="22"/>
      <c r="L148" s="77"/>
      <c r="M148" s="77"/>
      <c r="N148" s="77"/>
      <c r="O148" s="77"/>
      <c r="P148" s="77"/>
      <c r="Q148" s="22"/>
      <c r="R148" s="69"/>
      <c r="S148" s="22"/>
      <c r="T148" s="22"/>
      <c r="U148" s="22"/>
      <c r="V148" s="22"/>
      <c r="W148" s="70"/>
      <c r="X148" s="26"/>
      <c r="Y148" s="22"/>
      <c r="Z148" s="22"/>
      <c r="AA148" s="22"/>
      <c r="AB148" s="25"/>
      <c r="AC148" s="26"/>
      <c r="AD148" s="22"/>
      <c r="AE148" s="22"/>
      <c r="AF148" s="22"/>
      <c r="AG148" s="70"/>
      <c r="AH148" s="26"/>
      <c r="AI148" s="22"/>
      <c r="AJ148" s="22"/>
      <c r="AK148" s="186"/>
    </row>
    <row r="149" spans="1:37" ht="18.75" customHeight="1" thickBot="1" x14ac:dyDescent="0.35">
      <c r="A149" s="14"/>
      <c r="B149" s="34"/>
      <c r="C149" s="35"/>
      <c r="D149" s="36"/>
      <c r="E149" s="37"/>
      <c r="F149" s="38"/>
      <c r="G149" s="22"/>
      <c r="H149" s="39"/>
      <c r="I149" s="40" t="s">
        <v>26</v>
      </c>
      <c r="J149" s="41"/>
      <c r="K149" s="42"/>
      <c r="L149" s="22"/>
      <c r="M149" s="23"/>
      <c r="N149" s="24"/>
      <c r="O149" s="24"/>
      <c r="P149" s="24"/>
      <c r="Q149" s="22"/>
      <c r="R149" s="70"/>
      <c r="S149" s="26"/>
      <c r="T149" s="22"/>
      <c r="U149" s="22"/>
      <c r="V149" s="22"/>
      <c r="W149" s="70"/>
      <c r="X149" s="26"/>
      <c r="Y149" s="22"/>
      <c r="Z149" s="22"/>
      <c r="AA149" s="22"/>
      <c r="AB149" s="25"/>
      <c r="AC149" s="26"/>
      <c r="AD149" s="22"/>
      <c r="AE149" s="22"/>
      <c r="AF149" s="22"/>
      <c r="AG149" s="70"/>
      <c r="AH149" s="26"/>
      <c r="AI149" s="22"/>
      <c r="AJ149" s="22"/>
      <c r="AK149" s="186"/>
    </row>
    <row r="150" spans="1:37" ht="11.25" customHeight="1" thickBot="1" x14ac:dyDescent="0.4">
      <c r="A150" s="43"/>
      <c r="B150" s="44"/>
      <c r="C150" s="45"/>
      <c r="D150" s="46"/>
      <c r="E150" s="27"/>
      <c r="F150" s="27"/>
      <c r="G150" s="22"/>
      <c r="H150" s="47"/>
      <c r="I150" s="48"/>
      <c r="J150" s="49"/>
      <c r="K150" s="50"/>
      <c r="L150" s="22"/>
      <c r="M150" s="23"/>
      <c r="N150" s="24"/>
      <c r="O150" s="24"/>
      <c r="P150" s="24"/>
      <c r="Q150" s="22"/>
      <c r="R150" s="70"/>
      <c r="S150" s="26"/>
      <c r="T150" s="22"/>
      <c r="U150" s="22"/>
      <c r="V150" s="22"/>
      <c r="W150" s="70"/>
      <c r="X150" s="26"/>
      <c r="Y150" s="22"/>
      <c r="Z150" s="22"/>
      <c r="AA150" s="22"/>
      <c r="AB150" s="25"/>
      <c r="AC150" s="26"/>
      <c r="AD150" s="22"/>
      <c r="AE150" s="22"/>
      <c r="AF150" s="22"/>
      <c r="AG150" s="70"/>
      <c r="AH150" s="26"/>
      <c r="AI150" s="22"/>
      <c r="AJ150" s="22"/>
      <c r="AK150" s="186"/>
    </row>
    <row r="151" spans="1:37" ht="18.75" customHeight="1" thickBot="1" x14ac:dyDescent="0.35">
      <c r="A151" s="14"/>
      <c r="B151" s="15" t="s">
        <v>94</v>
      </c>
      <c r="C151" s="16"/>
      <c r="D151" s="17"/>
      <c r="E151" s="18"/>
      <c r="F151" s="19"/>
      <c r="G151" s="22"/>
      <c r="H151" s="51"/>
      <c r="I151" s="52"/>
      <c r="J151" s="53" t="s">
        <v>28</v>
      </c>
      <c r="K151" s="54"/>
      <c r="L151" s="55"/>
      <c r="M151" s="56"/>
      <c r="N151" s="57"/>
      <c r="O151" s="24"/>
      <c r="P151" s="24"/>
      <c r="Q151" s="22"/>
      <c r="R151" s="70"/>
      <c r="S151" s="26"/>
      <c r="T151" s="22"/>
      <c r="U151" s="22"/>
      <c r="V151" s="22"/>
      <c r="W151" s="70"/>
      <c r="X151" s="26"/>
      <c r="Y151" s="22"/>
      <c r="Z151" s="22"/>
      <c r="AA151" s="22"/>
      <c r="AB151" s="25"/>
      <c r="AC151" s="26"/>
      <c r="AD151" s="22"/>
      <c r="AE151" s="22"/>
      <c r="AF151" s="22"/>
      <c r="AG151" s="70"/>
      <c r="AH151" s="26"/>
      <c r="AI151" s="22"/>
      <c r="AJ151" s="22"/>
      <c r="AK151" s="186"/>
    </row>
    <row r="152" spans="1:37" ht="11.25" customHeight="1" thickBot="1" x14ac:dyDescent="0.25">
      <c r="A152" s="14"/>
      <c r="B152" s="28"/>
      <c r="C152" s="29"/>
      <c r="D152" s="30"/>
      <c r="E152" s="31"/>
      <c r="F152" s="32"/>
      <c r="G152" s="20"/>
      <c r="H152" s="58"/>
      <c r="I152" s="26"/>
      <c r="J152" s="22"/>
      <c r="K152" s="22"/>
      <c r="L152" s="22"/>
      <c r="M152" s="58"/>
      <c r="N152" s="22"/>
      <c r="O152" s="22"/>
      <c r="P152" s="22"/>
      <c r="Q152" s="22"/>
      <c r="R152" s="70"/>
      <c r="S152" s="26"/>
      <c r="T152" s="22"/>
      <c r="U152" s="22"/>
      <c r="V152" s="22"/>
      <c r="W152" s="70"/>
      <c r="X152" s="26"/>
      <c r="Y152" s="22"/>
      <c r="Z152" s="22"/>
      <c r="AA152" s="22"/>
      <c r="AB152" s="25"/>
      <c r="AC152" s="26"/>
      <c r="AD152" s="22"/>
      <c r="AE152" s="22"/>
      <c r="AF152" s="22"/>
      <c r="AG152" s="70"/>
      <c r="AH152" s="26"/>
      <c r="AI152" s="22"/>
      <c r="AJ152" s="22"/>
      <c r="AK152" s="186"/>
    </row>
    <row r="153" spans="1:37" ht="18.75" customHeight="1" thickBot="1" x14ac:dyDescent="0.25">
      <c r="A153" s="14"/>
      <c r="B153" s="34"/>
      <c r="C153" s="35"/>
      <c r="D153" s="36"/>
      <c r="E153" s="37"/>
      <c r="F153" s="38"/>
      <c r="G153" s="22"/>
      <c r="H153" s="25"/>
      <c r="I153" s="26"/>
      <c r="J153" s="22"/>
      <c r="K153" s="22"/>
      <c r="L153" s="59"/>
      <c r="M153" s="60"/>
      <c r="N153" s="61" t="s">
        <v>26</v>
      </c>
      <c r="O153" s="62"/>
      <c r="P153" s="63"/>
      <c r="Q153" s="87"/>
      <c r="R153" s="58"/>
      <c r="S153" s="26"/>
      <c r="T153" s="22"/>
      <c r="U153" s="22"/>
      <c r="V153" s="22"/>
      <c r="W153" s="70"/>
      <c r="X153" s="26"/>
      <c r="Y153" s="22"/>
      <c r="Z153" s="22"/>
      <c r="AA153" s="22"/>
      <c r="AB153" s="25"/>
      <c r="AC153" s="26"/>
      <c r="AD153" s="22"/>
      <c r="AE153" s="22"/>
      <c r="AF153" s="22"/>
      <c r="AG153" s="70"/>
      <c r="AH153" s="26"/>
      <c r="AI153" s="22"/>
      <c r="AJ153" s="22"/>
      <c r="AK153" s="186"/>
    </row>
    <row r="154" spans="1:37" ht="10.5" customHeight="1" thickBot="1" x14ac:dyDescent="0.4">
      <c r="A154" s="43"/>
      <c r="B154" s="44"/>
      <c r="C154" s="45"/>
      <c r="D154" s="46"/>
      <c r="E154" s="27"/>
      <c r="F154" s="27"/>
      <c r="G154" s="22"/>
      <c r="H154" s="25"/>
      <c r="I154" s="26"/>
      <c r="J154" s="22"/>
      <c r="K154" s="22"/>
      <c r="L154" s="22"/>
      <c r="M154" s="64"/>
      <c r="N154" s="65"/>
      <c r="O154" s="66"/>
      <c r="P154" s="67"/>
      <c r="Q154" s="22"/>
      <c r="R154" s="25"/>
      <c r="S154" s="26"/>
      <c r="T154" s="22"/>
      <c r="U154" s="22"/>
      <c r="V154" s="22"/>
      <c r="W154" s="70"/>
      <c r="X154" s="26"/>
      <c r="Y154" s="22"/>
      <c r="Z154" s="22"/>
      <c r="AA154" s="22"/>
      <c r="AB154" s="25"/>
      <c r="AC154" s="26"/>
      <c r="AD154" s="22"/>
      <c r="AE154" s="22"/>
      <c r="AF154" s="22"/>
      <c r="AG154" s="70"/>
      <c r="AH154" s="26"/>
      <c r="AI154" s="22"/>
      <c r="AJ154" s="22"/>
      <c r="AK154" s="186"/>
    </row>
    <row r="155" spans="1:37" ht="18.75" customHeight="1" thickBot="1" x14ac:dyDescent="0.25">
      <c r="A155" s="14"/>
      <c r="B155" s="15" t="s">
        <v>105</v>
      </c>
      <c r="C155" s="16"/>
      <c r="D155" s="17"/>
      <c r="E155" s="18"/>
      <c r="F155" s="19"/>
      <c r="G155" s="20"/>
      <c r="H155" s="21"/>
      <c r="I155" s="22"/>
      <c r="J155" s="22"/>
      <c r="K155" s="22"/>
      <c r="L155" s="59"/>
      <c r="M155" s="68"/>
      <c r="N155" s="52"/>
      <c r="O155" s="53" t="s">
        <v>28</v>
      </c>
      <c r="P155" s="54"/>
      <c r="Q155" s="22"/>
      <c r="R155" s="25"/>
      <c r="S155" s="26"/>
      <c r="T155" s="22"/>
      <c r="U155" s="22"/>
      <c r="V155" s="22"/>
      <c r="W155" s="70"/>
      <c r="X155" s="26"/>
      <c r="Y155" s="22"/>
      <c r="Z155" s="22"/>
      <c r="AA155" s="22"/>
      <c r="AB155" s="25"/>
      <c r="AC155" s="26"/>
      <c r="AD155" s="22"/>
      <c r="AE155" s="22"/>
      <c r="AF155" s="22"/>
      <c r="AG155" s="70"/>
      <c r="AH155" s="26"/>
      <c r="AI155" s="22"/>
      <c r="AJ155" s="22"/>
      <c r="AK155" s="186"/>
    </row>
    <row r="156" spans="1:37" ht="11.25" customHeight="1" thickBot="1" x14ac:dyDescent="0.25">
      <c r="A156" s="14"/>
      <c r="B156" s="28"/>
      <c r="C156" s="29"/>
      <c r="D156" s="30"/>
      <c r="E156" s="31"/>
      <c r="F156" s="32"/>
      <c r="G156" s="22"/>
      <c r="H156" s="33"/>
      <c r="I156" s="22"/>
      <c r="J156" s="22"/>
      <c r="K156" s="22"/>
      <c r="L156" s="59"/>
      <c r="M156" s="69"/>
      <c r="N156" s="22"/>
      <c r="O156" s="26"/>
      <c r="P156" s="22"/>
      <c r="Q156" s="22"/>
      <c r="R156" s="25"/>
      <c r="S156" s="26"/>
      <c r="T156" s="22"/>
      <c r="U156" s="22"/>
      <c r="V156" s="22"/>
      <c r="W156" s="70"/>
      <c r="X156" s="26"/>
      <c r="Y156" s="22"/>
      <c r="Z156" s="22"/>
      <c r="AA156" s="22"/>
      <c r="AB156" s="25"/>
      <c r="AC156" s="26"/>
      <c r="AD156" s="22"/>
      <c r="AE156" s="22"/>
      <c r="AF156" s="22"/>
      <c r="AG156" s="70"/>
      <c r="AH156" s="26"/>
      <c r="AI156" s="22"/>
      <c r="AJ156" s="22"/>
      <c r="AK156" s="186"/>
    </row>
    <row r="157" spans="1:37" ht="18.75" customHeight="1" thickBot="1" x14ac:dyDescent="0.35">
      <c r="A157" s="14"/>
      <c r="B157" s="34"/>
      <c r="C157" s="35"/>
      <c r="D157" s="36"/>
      <c r="E157" s="37"/>
      <c r="F157" s="38"/>
      <c r="G157" s="22"/>
      <c r="H157" s="39"/>
      <c r="I157" s="40" t="s">
        <v>26</v>
      </c>
      <c r="J157" s="41"/>
      <c r="K157" s="42"/>
      <c r="L157" s="71"/>
      <c r="M157" s="72"/>
      <c r="N157" s="24"/>
      <c r="O157" s="24"/>
      <c r="P157" s="24"/>
      <c r="Q157" s="22"/>
      <c r="R157" s="25"/>
      <c r="S157" s="26"/>
      <c r="T157" s="22"/>
      <c r="U157" s="22"/>
      <c r="V157" s="22"/>
      <c r="W157" s="70"/>
      <c r="X157" s="26"/>
      <c r="Y157" s="22"/>
      <c r="Z157" s="22"/>
      <c r="AA157" s="22"/>
      <c r="AB157" s="25"/>
      <c r="AC157" s="26"/>
      <c r="AD157" s="22"/>
      <c r="AE157" s="22"/>
      <c r="AF157" s="22"/>
      <c r="AG157" s="70"/>
      <c r="AH157" s="26"/>
      <c r="AI157" s="22"/>
      <c r="AJ157" s="22"/>
      <c r="AK157" s="186"/>
    </row>
    <row r="158" spans="1:37" ht="11.25" customHeight="1" thickBot="1" x14ac:dyDescent="0.4">
      <c r="A158" s="43"/>
      <c r="B158" s="44"/>
      <c r="C158" s="45"/>
      <c r="D158" s="46"/>
      <c r="E158" s="27"/>
      <c r="F158" s="27"/>
      <c r="G158" s="22"/>
      <c r="H158" s="47"/>
      <c r="I158" s="48"/>
      <c r="J158" s="49"/>
      <c r="K158" s="50"/>
      <c r="L158" s="88"/>
      <c r="M158" s="77"/>
      <c r="N158" s="77"/>
      <c r="O158" s="77"/>
      <c r="P158" s="77"/>
      <c r="Q158" s="22"/>
      <c r="R158" s="25"/>
      <c r="S158" s="26"/>
      <c r="T158" s="22"/>
      <c r="U158" s="22"/>
      <c r="V158" s="22"/>
      <c r="W158" s="70"/>
      <c r="X158" s="26"/>
      <c r="Y158" s="22"/>
      <c r="Z158" s="22"/>
      <c r="AA158" s="22"/>
      <c r="AB158" s="25"/>
      <c r="AC158" s="26"/>
      <c r="AD158" s="22"/>
      <c r="AE158" s="22"/>
      <c r="AF158" s="22"/>
      <c r="AG158" s="70"/>
      <c r="AH158" s="26"/>
      <c r="AI158" s="22"/>
      <c r="AJ158" s="22"/>
      <c r="AK158" s="186"/>
    </row>
    <row r="159" spans="1:37" ht="18.75" customHeight="1" thickBot="1" x14ac:dyDescent="0.25">
      <c r="A159" s="14"/>
      <c r="B159" s="15" t="s">
        <v>109</v>
      </c>
      <c r="C159" s="16"/>
      <c r="D159" s="17"/>
      <c r="E159" s="18"/>
      <c r="F159" s="19"/>
      <c r="G159" s="22"/>
      <c r="H159" s="51"/>
      <c r="I159" s="52"/>
      <c r="J159" s="53" t="s">
        <v>28</v>
      </c>
      <c r="K159" s="54"/>
      <c r="L159" s="88"/>
      <c r="M159" s="77"/>
      <c r="N159" s="77"/>
      <c r="O159" s="77"/>
      <c r="P159" s="77"/>
      <c r="Q159" s="22"/>
      <c r="R159" s="25"/>
      <c r="S159" s="26"/>
      <c r="T159" s="22"/>
      <c r="U159" s="22"/>
      <c r="V159" s="22"/>
      <c r="W159" s="70"/>
      <c r="X159" s="26"/>
      <c r="Y159" s="22"/>
      <c r="Z159" s="22"/>
      <c r="AA159" s="22"/>
      <c r="AB159" s="25"/>
      <c r="AC159" s="26"/>
      <c r="AD159" s="22"/>
      <c r="AE159" s="22"/>
      <c r="AF159" s="22"/>
      <c r="AG159" s="70"/>
      <c r="AH159" s="26"/>
      <c r="AI159" s="22"/>
      <c r="AJ159" s="22"/>
      <c r="AK159" s="186"/>
    </row>
    <row r="160" spans="1:37" ht="11.25" customHeight="1" thickBot="1" x14ac:dyDescent="0.35">
      <c r="A160" s="14"/>
      <c r="B160" s="28"/>
      <c r="C160" s="29"/>
      <c r="D160" s="30"/>
      <c r="E160" s="31"/>
      <c r="F160" s="32"/>
      <c r="G160" s="20"/>
      <c r="H160" s="58"/>
      <c r="I160" s="26"/>
      <c r="J160" s="22"/>
      <c r="K160" s="22"/>
      <c r="L160" s="59"/>
      <c r="M160" s="23"/>
      <c r="N160" s="24"/>
      <c r="O160" s="24"/>
      <c r="P160" s="24"/>
      <c r="Q160" s="22"/>
      <c r="R160" s="25"/>
      <c r="S160" s="26"/>
      <c r="T160" s="22"/>
      <c r="U160" s="22"/>
      <c r="V160" s="22"/>
      <c r="W160" s="58"/>
      <c r="X160" s="292"/>
      <c r="Y160" s="293"/>
      <c r="Z160" s="293"/>
      <c r="AA160" s="22"/>
      <c r="AB160" s="25"/>
      <c r="AC160" s="26"/>
      <c r="AD160" s="22"/>
      <c r="AE160" s="22"/>
      <c r="AF160" s="22"/>
      <c r="AG160" s="70"/>
      <c r="AH160" s="26"/>
      <c r="AI160" s="22"/>
      <c r="AJ160" s="22"/>
      <c r="AK160" s="186"/>
    </row>
    <row r="161" spans="1:37" ht="18.75" customHeight="1" thickBot="1" x14ac:dyDescent="0.35">
      <c r="A161" s="14"/>
      <c r="B161" s="34"/>
      <c r="C161" s="35"/>
      <c r="D161" s="36"/>
      <c r="E161" s="37"/>
      <c r="F161" s="38"/>
      <c r="G161" s="22"/>
      <c r="H161" s="25"/>
      <c r="I161" s="247"/>
      <c r="J161" s="247"/>
      <c r="K161" s="247"/>
      <c r="L161" s="94"/>
      <c r="M161" s="95"/>
      <c r="N161" s="247"/>
      <c r="O161" s="247"/>
      <c r="P161" s="247"/>
      <c r="Q161" s="96"/>
      <c r="R161" s="97"/>
      <c r="S161" s="247"/>
      <c r="T161" s="247"/>
      <c r="U161" s="247"/>
      <c r="V161" s="22"/>
      <c r="W161" s="248"/>
      <c r="X161" s="211" t="s">
        <v>26</v>
      </c>
      <c r="Y161" s="212"/>
      <c r="Z161" s="213"/>
      <c r="AA161" s="22"/>
      <c r="AB161" s="25"/>
      <c r="AC161" s="26"/>
      <c r="AD161" s="22"/>
      <c r="AE161" s="22"/>
      <c r="AF161" s="22"/>
      <c r="AG161" s="70"/>
      <c r="AH161" s="26"/>
      <c r="AI161" s="22"/>
      <c r="AJ161" s="22"/>
      <c r="AK161" s="186"/>
    </row>
    <row r="162" spans="1:37" ht="10.5" customHeight="1" thickBot="1" x14ac:dyDescent="0.4">
      <c r="A162" s="43"/>
      <c r="B162" s="44"/>
      <c r="C162" s="45"/>
      <c r="D162" s="46"/>
      <c r="E162" s="27"/>
      <c r="F162" s="27"/>
      <c r="G162" s="22"/>
      <c r="H162" s="25"/>
      <c r="I162" s="247"/>
      <c r="J162" s="247"/>
      <c r="K162" s="247"/>
      <c r="L162" s="94"/>
      <c r="M162" s="95"/>
      <c r="N162" s="247"/>
      <c r="O162" s="247"/>
      <c r="P162" s="247"/>
      <c r="Q162" s="96"/>
      <c r="R162" s="97"/>
      <c r="S162" s="247"/>
      <c r="T162" s="247"/>
      <c r="U162" s="247"/>
      <c r="V162" s="22"/>
      <c r="W162" s="248"/>
      <c r="X162" s="215"/>
      <c r="Y162" s="216"/>
      <c r="Z162" s="217"/>
      <c r="AA162" s="22"/>
      <c r="AB162" s="25"/>
      <c r="AC162" s="26"/>
      <c r="AD162" s="22"/>
      <c r="AE162" s="22"/>
      <c r="AF162" s="22"/>
      <c r="AG162" s="70"/>
      <c r="AH162" s="26"/>
      <c r="AI162" s="22"/>
      <c r="AJ162" s="22"/>
      <c r="AK162" s="186"/>
    </row>
    <row r="163" spans="1:37" ht="18.75" customHeight="1" thickBot="1" x14ac:dyDescent="0.35">
      <c r="A163" s="14"/>
      <c r="B163" s="15" t="s">
        <v>32</v>
      </c>
      <c r="C163" s="16"/>
      <c r="D163" s="17"/>
      <c r="E163" s="18"/>
      <c r="F163" s="19"/>
      <c r="G163" s="20"/>
      <c r="H163" s="21"/>
      <c r="I163" s="247"/>
      <c r="J163" s="247"/>
      <c r="K163" s="247"/>
      <c r="L163" s="94"/>
      <c r="M163" s="95"/>
      <c r="N163" s="247"/>
      <c r="O163" s="247"/>
      <c r="P163" s="247"/>
      <c r="Q163" s="96"/>
      <c r="R163" s="97"/>
      <c r="S163" s="247"/>
      <c r="T163" s="247"/>
      <c r="U163" s="247"/>
      <c r="V163" s="22"/>
      <c r="W163" s="249"/>
      <c r="X163" s="52"/>
      <c r="Y163" s="53" t="s">
        <v>28</v>
      </c>
      <c r="Z163" s="54"/>
      <c r="AA163" s="55"/>
      <c r="AB163" s="69"/>
      <c r="AC163" s="26"/>
      <c r="AD163" s="22"/>
      <c r="AE163" s="22"/>
      <c r="AF163" s="22"/>
      <c r="AG163" s="70"/>
      <c r="AH163" s="26"/>
      <c r="AI163" s="22"/>
      <c r="AJ163" s="22"/>
      <c r="AK163" s="186"/>
    </row>
    <row r="164" spans="1:37" ht="11.25" customHeight="1" thickBot="1" x14ac:dyDescent="0.35">
      <c r="A164" s="14"/>
      <c r="B164" s="28"/>
      <c r="C164" s="29"/>
      <c r="D164" s="30"/>
      <c r="E164" s="31"/>
      <c r="F164" s="32"/>
      <c r="G164" s="22"/>
      <c r="H164" s="33"/>
      <c r="I164" s="22"/>
      <c r="J164" s="22"/>
      <c r="K164" s="22"/>
      <c r="L164" s="59"/>
      <c r="M164" s="23"/>
      <c r="N164" s="24"/>
      <c r="O164" s="24"/>
      <c r="P164" s="24"/>
      <c r="Q164" s="22"/>
      <c r="R164" s="25"/>
      <c r="S164" s="26"/>
      <c r="T164" s="22"/>
      <c r="U164" s="22"/>
      <c r="V164" s="22"/>
      <c r="W164" s="69"/>
      <c r="X164" s="26"/>
      <c r="Y164" s="22"/>
      <c r="Z164" s="22"/>
      <c r="AA164" s="22"/>
      <c r="AB164" s="70"/>
      <c r="AC164" s="26"/>
      <c r="AD164" s="22"/>
      <c r="AE164" s="22"/>
      <c r="AF164" s="22"/>
      <c r="AG164" s="70"/>
      <c r="AH164" s="26"/>
      <c r="AI164" s="22"/>
      <c r="AJ164" s="22"/>
      <c r="AK164" s="186"/>
    </row>
    <row r="165" spans="1:37" ht="18.75" customHeight="1" thickBot="1" x14ac:dyDescent="0.35">
      <c r="A165" s="14"/>
      <c r="B165" s="34"/>
      <c r="C165" s="35"/>
      <c r="D165" s="36"/>
      <c r="E165" s="37"/>
      <c r="F165" s="38"/>
      <c r="G165" s="22"/>
      <c r="H165" s="39"/>
      <c r="I165" s="40" t="s">
        <v>26</v>
      </c>
      <c r="J165" s="41"/>
      <c r="K165" s="42"/>
      <c r="L165" s="22"/>
      <c r="M165" s="23"/>
      <c r="N165" s="24"/>
      <c r="O165" s="24"/>
      <c r="P165" s="24"/>
      <c r="Q165" s="22"/>
      <c r="R165" s="25"/>
      <c r="S165" s="26"/>
      <c r="T165" s="22"/>
      <c r="U165" s="22"/>
      <c r="V165" s="22"/>
      <c r="W165" s="70"/>
      <c r="X165" s="26"/>
      <c r="Y165" s="22"/>
      <c r="Z165" s="22"/>
      <c r="AA165" s="22"/>
      <c r="AB165" s="70"/>
      <c r="AC165" s="26"/>
      <c r="AD165" s="22"/>
      <c r="AE165" s="22"/>
      <c r="AF165" s="22"/>
      <c r="AG165" s="70"/>
      <c r="AH165" s="26"/>
      <c r="AI165" s="22"/>
      <c r="AJ165" s="22"/>
      <c r="AK165" s="186"/>
    </row>
    <row r="166" spans="1:37" ht="11.25" customHeight="1" thickBot="1" x14ac:dyDescent="0.4">
      <c r="A166" s="43"/>
      <c r="B166" s="44"/>
      <c r="C166" s="45"/>
      <c r="D166" s="46"/>
      <c r="E166" s="27"/>
      <c r="F166" s="27"/>
      <c r="G166" s="22"/>
      <c r="H166" s="47"/>
      <c r="I166" s="48"/>
      <c r="J166" s="49"/>
      <c r="K166" s="50"/>
      <c r="L166" s="22"/>
      <c r="M166" s="23"/>
      <c r="N166" s="24"/>
      <c r="O166" s="24"/>
      <c r="P166" s="24"/>
      <c r="Q166" s="22"/>
      <c r="R166" s="25"/>
      <c r="S166" s="26"/>
      <c r="T166" s="22"/>
      <c r="U166" s="22"/>
      <c r="V166" s="22"/>
      <c r="W166" s="70"/>
      <c r="X166" s="26"/>
      <c r="Y166" s="22"/>
      <c r="Z166" s="22"/>
      <c r="AA166" s="22"/>
      <c r="AB166" s="70"/>
      <c r="AC166" s="26"/>
      <c r="AD166" s="22"/>
      <c r="AE166" s="22"/>
      <c r="AF166" s="22"/>
      <c r="AG166" s="70"/>
      <c r="AH166" s="26"/>
      <c r="AI166" s="22"/>
      <c r="AJ166" s="22"/>
      <c r="AK166" s="186"/>
    </row>
    <row r="167" spans="1:37" ht="18.75" customHeight="1" thickBot="1" x14ac:dyDescent="0.35">
      <c r="A167" s="14"/>
      <c r="B167" s="15" t="s">
        <v>31</v>
      </c>
      <c r="C167" s="16"/>
      <c r="D167" s="17"/>
      <c r="E167" s="18"/>
      <c r="F167" s="19"/>
      <c r="G167" s="22"/>
      <c r="H167" s="51"/>
      <c r="I167" s="52"/>
      <c r="J167" s="53" t="s">
        <v>28</v>
      </c>
      <c r="K167" s="54"/>
      <c r="L167" s="55"/>
      <c r="M167" s="56"/>
      <c r="N167" s="57"/>
      <c r="O167" s="24"/>
      <c r="P167" s="24"/>
      <c r="Q167" s="22"/>
      <c r="R167" s="25"/>
      <c r="S167" s="26"/>
      <c r="T167" s="22"/>
      <c r="U167" s="22"/>
      <c r="V167" s="22"/>
      <c r="W167" s="70"/>
      <c r="X167" s="26"/>
      <c r="Y167" s="22"/>
      <c r="Z167" s="22"/>
      <c r="AA167" s="22"/>
      <c r="AB167" s="70"/>
      <c r="AC167" s="26"/>
      <c r="AD167" s="22"/>
      <c r="AE167" s="22"/>
      <c r="AF167" s="22"/>
      <c r="AG167" s="70"/>
      <c r="AH167" s="26"/>
      <c r="AI167" s="22"/>
      <c r="AJ167" s="22"/>
      <c r="AK167" s="186"/>
    </row>
    <row r="168" spans="1:37" ht="11.25" customHeight="1" thickBot="1" x14ac:dyDescent="0.25">
      <c r="A168" s="14"/>
      <c r="B168" s="28"/>
      <c r="C168" s="29"/>
      <c r="D168" s="30"/>
      <c r="E168" s="31"/>
      <c r="F168" s="32"/>
      <c r="G168" s="20"/>
      <c r="H168" s="58"/>
      <c r="I168" s="26"/>
      <c r="J168" s="22"/>
      <c r="K168" s="22"/>
      <c r="L168" s="22"/>
      <c r="M168" s="58"/>
      <c r="N168" s="22"/>
      <c r="O168" s="22"/>
      <c r="P168" s="22"/>
      <c r="Q168" s="22"/>
      <c r="R168" s="25"/>
      <c r="S168" s="26"/>
      <c r="T168" s="22"/>
      <c r="U168" s="22"/>
      <c r="V168" s="22"/>
      <c r="W168" s="70"/>
      <c r="X168" s="26"/>
      <c r="Y168" s="22"/>
      <c r="Z168" s="22"/>
      <c r="AA168" s="22"/>
      <c r="AB168" s="70"/>
      <c r="AC168" s="26"/>
      <c r="AD168" s="22"/>
      <c r="AE168" s="22"/>
      <c r="AF168" s="22"/>
      <c r="AG168" s="70"/>
      <c r="AH168" s="26"/>
      <c r="AI168" s="22"/>
      <c r="AJ168" s="22"/>
      <c r="AK168" s="186"/>
    </row>
    <row r="169" spans="1:37" ht="18.75" customHeight="1" thickBot="1" x14ac:dyDescent="0.25">
      <c r="A169" s="14"/>
      <c r="B169" s="34"/>
      <c r="C169" s="35"/>
      <c r="D169" s="36"/>
      <c r="E169" s="37"/>
      <c r="F169" s="38"/>
      <c r="G169" s="22"/>
      <c r="H169" s="25"/>
      <c r="I169" s="26"/>
      <c r="J169" s="22"/>
      <c r="K169" s="22"/>
      <c r="L169" s="59"/>
      <c r="M169" s="60"/>
      <c r="N169" s="61" t="s">
        <v>26</v>
      </c>
      <c r="O169" s="62"/>
      <c r="P169" s="63"/>
      <c r="Q169" s="22"/>
      <c r="R169" s="25"/>
      <c r="S169" s="26"/>
      <c r="T169" s="22"/>
      <c r="U169" s="22"/>
      <c r="V169" s="22"/>
      <c r="W169" s="70"/>
      <c r="X169" s="26"/>
      <c r="Y169" s="22"/>
      <c r="Z169" s="22"/>
      <c r="AA169" s="22"/>
      <c r="AB169" s="70"/>
      <c r="AC169" s="26"/>
      <c r="AD169" s="22"/>
      <c r="AE169" s="22"/>
      <c r="AF169" s="22"/>
      <c r="AG169" s="70"/>
      <c r="AH169" s="26"/>
      <c r="AI169" s="22"/>
      <c r="AJ169" s="22"/>
      <c r="AK169" s="186"/>
    </row>
    <row r="170" spans="1:37" ht="10.5" customHeight="1" thickBot="1" x14ac:dyDescent="0.4">
      <c r="A170" s="43"/>
      <c r="B170" s="44"/>
      <c r="C170" s="45"/>
      <c r="D170" s="46"/>
      <c r="E170" s="27"/>
      <c r="F170" s="27"/>
      <c r="G170" s="22"/>
      <c r="H170" s="25"/>
      <c r="I170" s="26"/>
      <c r="J170" s="22"/>
      <c r="K170" s="22"/>
      <c r="L170" s="22"/>
      <c r="M170" s="64"/>
      <c r="N170" s="65"/>
      <c r="O170" s="66"/>
      <c r="P170" s="67"/>
      <c r="Q170" s="22"/>
      <c r="R170" s="25"/>
      <c r="S170" s="26"/>
      <c r="T170" s="22"/>
      <c r="U170" s="22"/>
      <c r="V170" s="22"/>
      <c r="W170" s="70"/>
      <c r="X170" s="26"/>
      <c r="Y170" s="22"/>
      <c r="Z170" s="22"/>
      <c r="AA170" s="22"/>
      <c r="AB170" s="70"/>
      <c r="AC170" s="26"/>
      <c r="AD170" s="22"/>
      <c r="AE170" s="22"/>
      <c r="AF170" s="22"/>
      <c r="AG170" s="70"/>
      <c r="AH170" s="26"/>
      <c r="AI170" s="22"/>
      <c r="AJ170" s="22"/>
      <c r="AK170" s="186"/>
    </row>
    <row r="171" spans="1:37" ht="18.75" customHeight="1" thickBot="1" x14ac:dyDescent="0.25">
      <c r="A171" s="14"/>
      <c r="B171" s="15" t="s">
        <v>70</v>
      </c>
      <c r="C171" s="16"/>
      <c r="D171" s="17"/>
      <c r="E171" s="18"/>
      <c r="F171" s="19"/>
      <c r="G171" s="20"/>
      <c r="H171" s="21"/>
      <c r="I171" s="22"/>
      <c r="J171" s="22"/>
      <c r="K171" s="22"/>
      <c r="L171" s="59"/>
      <c r="M171" s="68"/>
      <c r="N171" s="52"/>
      <c r="O171" s="53" t="s">
        <v>28</v>
      </c>
      <c r="P171" s="54"/>
      <c r="Q171" s="55"/>
      <c r="R171" s="69"/>
      <c r="S171" s="26"/>
      <c r="T171" s="22"/>
      <c r="U171" s="22"/>
      <c r="V171" s="22"/>
      <c r="W171" s="70"/>
      <c r="X171" s="26"/>
      <c r="Y171" s="22"/>
      <c r="Z171" s="22"/>
      <c r="AA171" s="22"/>
      <c r="AB171" s="70"/>
      <c r="AC171" s="26"/>
      <c r="AD171" s="22"/>
      <c r="AE171" s="22"/>
      <c r="AF171" s="22"/>
      <c r="AG171" s="70"/>
      <c r="AH171" s="26"/>
      <c r="AI171" s="22"/>
      <c r="AJ171" s="22"/>
      <c r="AK171" s="186"/>
    </row>
    <row r="172" spans="1:37" ht="11.25" customHeight="1" thickBot="1" x14ac:dyDescent="0.25">
      <c r="A172" s="14"/>
      <c r="B172" s="28"/>
      <c r="C172" s="29"/>
      <c r="D172" s="30"/>
      <c r="E172" s="31"/>
      <c r="F172" s="32"/>
      <c r="G172" s="22"/>
      <c r="H172" s="33"/>
      <c r="I172" s="22"/>
      <c r="J172" s="22"/>
      <c r="K172" s="22"/>
      <c r="L172" s="59"/>
      <c r="M172" s="69"/>
      <c r="N172" s="22"/>
      <c r="O172" s="26"/>
      <c r="P172" s="22"/>
      <c r="Q172" s="22"/>
      <c r="R172" s="70"/>
      <c r="S172" s="26"/>
      <c r="T172" s="22"/>
      <c r="U172" s="22"/>
      <c r="V172" s="22"/>
      <c r="W172" s="70"/>
      <c r="X172" s="26"/>
      <c r="Y172" s="22"/>
      <c r="Z172" s="22"/>
      <c r="AA172" s="22"/>
      <c r="AB172" s="70"/>
      <c r="AC172" s="26"/>
      <c r="AD172" s="22"/>
      <c r="AE172" s="22"/>
      <c r="AF172" s="22"/>
      <c r="AG172" s="70"/>
      <c r="AH172" s="26"/>
      <c r="AI172" s="22"/>
      <c r="AJ172" s="22"/>
      <c r="AK172" s="186"/>
    </row>
    <row r="173" spans="1:37" ht="18.75" customHeight="1" thickBot="1" x14ac:dyDescent="0.35">
      <c r="A173" s="14"/>
      <c r="B173" s="34"/>
      <c r="C173" s="35"/>
      <c r="D173" s="36"/>
      <c r="E173" s="37"/>
      <c r="F173" s="38"/>
      <c r="G173" s="22"/>
      <c r="H173" s="39"/>
      <c r="I173" s="40" t="s">
        <v>26</v>
      </c>
      <c r="J173" s="41"/>
      <c r="K173" s="42"/>
      <c r="L173" s="71"/>
      <c r="M173" s="72"/>
      <c r="N173" s="24"/>
      <c r="O173" s="24"/>
      <c r="P173" s="24"/>
      <c r="Q173" s="22"/>
      <c r="R173" s="70"/>
      <c r="S173" s="22"/>
      <c r="T173" s="22"/>
      <c r="U173" s="22"/>
      <c r="V173" s="22"/>
      <c r="W173" s="70"/>
      <c r="X173" s="26"/>
      <c r="Y173" s="22"/>
      <c r="Z173" s="22"/>
      <c r="AA173" s="22"/>
      <c r="AB173" s="70"/>
      <c r="AC173" s="26"/>
      <c r="AD173" s="22"/>
      <c r="AE173" s="22"/>
      <c r="AF173" s="22"/>
      <c r="AG173" s="70"/>
      <c r="AH173" s="26"/>
      <c r="AI173" s="22"/>
      <c r="AJ173" s="22"/>
      <c r="AK173" s="186"/>
    </row>
    <row r="174" spans="1:37" ht="11.25" customHeight="1" thickBot="1" x14ac:dyDescent="0.4">
      <c r="A174" s="43"/>
      <c r="B174" s="44"/>
      <c r="C174" s="45"/>
      <c r="D174" s="46"/>
      <c r="E174" s="27"/>
      <c r="F174" s="27"/>
      <c r="G174" s="22"/>
      <c r="H174" s="47"/>
      <c r="I174" s="48"/>
      <c r="J174" s="49"/>
      <c r="K174" s="50"/>
      <c r="L174" s="88"/>
      <c r="M174" s="77"/>
      <c r="N174" s="77"/>
      <c r="O174" s="77"/>
      <c r="P174" s="77"/>
      <c r="Q174" s="22"/>
      <c r="R174" s="70"/>
      <c r="S174" s="22"/>
      <c r="T174" s="22"/>
      <c r="U174" s="22"/>
      <c r="V174" s="22"/>
      <c r="W174" s="70"/>
      <c r="X174" s="26"/>
      <c r="Y174" s="22"/>
      <c r="Z174" s="22"/>
      <c r="AA174" s="22"/>
      <c r="AB174" s="70"/>
      <c r="AC174" s="26"/>
      <c r="AD174" s="22"/>
      <c r="AE174" s="22"/>
      <c r="AF174" s="22"/>
      <c r="AG174" s="70"/>
      <c r="AH174" s="26"/>
      <c r="AI174" s="22"/>
      <c r="AJ174" s="22"/>
      <c r="AK174" s="186"/>
    </row>
    <row r="175" spans="1:37" ht="18.75" customHeight="1" thickBot="1" x14ac:dyDescent="0.25">
      <c r="A175" s="14"/>
      <c r="B175" s="15" t="s">
        <v>50</v>
      </c>
      <c r="C175" s="16"/>
      <c r="D175" s="17"/>
      <c r="E175" s="18"/>
      <c r="F175" s="19"/>
      <c r="G175" s="22"/>
      <c r="H175" s="51"/>
      <c r="I175" s="52"/>
      <c r="J175" s="53" t="s">
        <v>28</v>
      </c>
      <c r="K175" s="54"/>
      <c r="L175" s="88"/>
      <c r="M175" s="77"/>
      <c r="N175" s="77"/>
      <c r="O175" s="77"/>
      <c r="P175" s="77"/>
      <c r="Q175" s="22"/>
      <c r="R175" s="76"/>
      <c r="S175" s="75"/>
      <c r="T175" s="75"/>
      <c r="U175" s="75"/>
      <c r="V175" s="22"/>
      <c r="W175" s="70"/>
      <c r="X175" s="26"/>
      <c r="Y175" s="22"/>
      <c r="Z175" s="22"/>
      <c r="AA175" s="22"/>
      <c r="AB175" s="70"/>
      <c r="AC175" s="26"/>
      <c r="AD175" s="22"/>
      <c r="AE175" s="22"/>
      <c r="AF175" s="22"/>
      <c r="AG175" s="70"/>
      <c r="AH175" s="26"/>
      <c r="AI175" s="22"/>
      <c r="AJ175" s="22"/>
      <c r="AK175" s="186"/>
    </row>
    <row r="176" spans="1:37" ht="11.25" customHeight="1" thickBot="1" x14ac:dyDescent="0.35">
      <c r="A176" s="14"/>
      <c r="B176" s="28"/>
      <c r="C176" s="29"/>
      <c r="D176" s="30"/>
      <c r="E176" s="31"/>
      <c r="F176" s="32"/>
      <c r="G176" s="20"/>
      <c r="H176" s="58"/>
      <c r="I176" s="26"/>
      <c r="J176" s="22"/>
      <c r="K176" s="22"/>
      <c r="L176" s="59"/>
      <c r="M176" s="23"/>
      <c r="N176" s="24"/>
      <c r="O176" s="24"/>
      <c r="P176" s="24"/>
      <c r="Q176" s="22"/>
      <c r="R176" s="78"/>
      <c r="S176" s="75"/>
      <c r="T176" s="75"/>
      <c r="U176" s="75"/>
      <c r="V176" s="22"/>
      <c r="W176" s="70"/>
      <c r="X176" s="26"/>
      <c r="Y176" s="22"/>
      <c r="Z176" s="22"/>
      <c r="AA176" s="22"/>
      <c r="AB176" s="70"/>
      <c r="AC176" s="26"/>
      <c r="AD176" s="22"/>
      <c r="AE176" s="22"/>
      <c r="AF176" s="22"/>
      <c r="AG176" s="70"/>
      <c r="AH176" s="26"/>
      <c r="AI176" s="22"/>
      <c r="AJ176" s="22"/>
      <c r="AK176" s="186"/>
    </row>
    <row r="177" spans="1:37" ht="18.75" customHeight="1" thickBot="1" x14ac:dyDescent="0.35">
      <c r="A177" s="14"/>
      <c r="B177" s="34"/>
      <c r="C177" s="35"/>
      <c r="D177" s="36"/>
      <c r="E177" s="37"/>
      <c r="F177" s="38"/>
      <c r="G177" s="22"/>
      <c r="H177" s="25"/>
      <c r="I177" s="26"/>
      <c r="J177" s="22"/>
      <c r="K177" s="22"/>
      <c r="L177" s="59"/>
      <c r="M177" s="23"/>
      <c r="N177" s="24"/>
      <c r="O177" s="24"/>
      <c r="P177" s="24"/>
      <c r="Q177" s="22"/>
      <c r="R177" s="79"/>
      <c r="S177" s="80" t="s">
        <v>26</v>
      </c>
      <c r="T177" s="81"/>
      <c r="U177" s="82"/>
      <c r="V177" s="87"/>
      <c r="W177" s="58"/>
      <c r="X177" s="26"/>
      <c r="Y177" s="22"/>
      <c r="Z177" s="22"/>
      <c r="AA177" s="22"/>
      <c r="AB177" s="70"/>
      <c r="AC177" s="26"/>
      <c r="AD177" s="22"/>
      <c r="AE177" s="22"/>
      <c r="AF177" s="22"/>
      <c r="AG177" s="70"/>
      <c r="AH177" s="26"/>
      <c r="AI177" s="22"/>
      <c r="AJ177" s="22"/>
      <c r="AK177" s="186"/>
    </row>
    <row r="178" spans="1:37" ht="10.5" customHeight="1" thickBot="1" x14ac:dyDescent="0.4">
      <c r="A178" s="43"/>
      <c r="B178" s="44"/>
      <c r="C178" s="45"/>
      <c r="D178" s="46"/>
      <c r="E178" s="27"/>
      <c r="F178" s="27"/>
      <c r="G178" s="22"/>
      <c r="H178" s="25"/>
      <c r="I178" s="26"/>
      <c r="J178" s="22"/>
      <c r="K178" s="22"/>
      <c r="L178" s="59"/>
      <c r="M178" s="23"/>
      <c r="N178" s="24"/>
      <c r="O178" s="24"/>
      <c r="P178" s="24"/>
      <c r="Q178" s="22"/>
      <c r="R178" s="79"/>
      <c r="S178" s="83"/>
      <c r="T178" s="84"/>
      <c r="U178" s="85"/>
      <c r="V178" s="22"/>
      <c r="W178" s="25"/>
      <c r="X178" s="26"/>
      <c r="Y178" s="22"/>
      <c r="Z178" s="22"/>
      <c r="AA178" s="22"/>
      <c r="AB178" s="70"/>
      <c r="AC178" s="26"/>
      <c r="AD178" s="22"/>
      <c r="AE178" s="22"/>
      <c r="AF178" s="22"/>
      <c r="AG178" s="70"/>
      <c r="AH178" s="26"/>
      <c r="AI178" s="22"/>
      <c r="AJ178" s="22"/>
      <c r="AK178" s="186"/>
    </row>
    <row r="179" spans="1:37" ht="18.75" customHeight="1" thickBot="1" x14ac:dyDescent="0.35">
      <c r="A179" s="14"/>
      <c r="B179" s="15" t="s">
        <v>92</v>
      </c>
      <c r="C179" s="16"/>
      <c r="D179" s="17"/>
      <c r="E179" s="18"/>
      <c r="F179" s="19"/>
      <c r="G179" s="20"/>
      <c r="H179" s="21"/>
      <c r="I179" s="22"/>
      <c r="J179" s="22"/>
      <c r="K179" s="22"/>
      <c r="L179" s="59"/>
      <c r="M179" s="23"/>
      <c r="N179" s="24"/>
      <c r="O179" s="24"/>
      <c r="P179" s="24"/>
      <c r="Q179" s="22"/>
      <c r="R179" s="86"/>
      <c r="S179" s="52"/>
      <c r="T179" s="53" t="s">
        <v>28</v>
      </c>
      <c r="U179" s="54"/>
      <c r="V179" s="22"/>
      <c r="W179" s="25"/>
      <c r="X179" s="26"/>
      <c r="Y179" s="22"/>
      <c r="Z179" s="22"/>
      <c r="AA179" s="22"/>
      <c r="AB179" s="70"/>
      <c r="AC179" s="26"/>
      <c r="AD179" s="22"/>
      <c r="AE179" s="22"/>
      <c r="AF179" s="22"/>
      <c r="AG179" s="70"/>
      <c r="AH179" s="26"/>
      <c r="AI179" s="22"/>
      <c r="AJ179" s="22"/>
      <c r="AK179" s="186"/>
    </row>
    <row r="180" spans="1:37" ht="11.25" customHeight="1" thickBot="1" x14ac:dyDescent="0.35">
      <c r="A180" s="14"/>
      <c r="B180" s="28"/>
      <c r="C180" s="29"/>
      <c r="D180" s="30"/>
      <c r="E180" s="31"/>
      <c r="F180" s="32"/>
      <c r="G180" s="22"/>
      <c r="H180" s="33"/>
      <c r="I180" s="22"/>
      <c r="J180" s="22"/>
      <c r="K180" s="22"/>
      <c r="L180" s="59"/>
      <c r="M180" s="23"/>
      <c r="N180" s="24"/>
      <c r="O180" s="24"/>
      <c r="P180" s="24"/>
      <c r="Q180" s="22"/>
      <c r="R180" s="69"/>
      <c r="S180" s="22"/>
      <c r="T180" s="22"/>
      <c r="U180" s="22"/>
      <c r="V180" s="22"/>
      <c r="W180" s="25"/>
      <c r="X180" s="26"/>
      <c r="Y180" s="22"/>
      <c r="Z180" s="22"/>
      <c r="AA180" s="22"/>
      <c r="AB180" s="70"/>
      <c r="AC180" s="26"/>
      <c r="AD180" s="22"/>
      <c r="AE180" s="22"/>
      <c r="AF180" s="22"/>
      <c r="AG180" s="70"/>
      <c r="AH180" s="26"/>
      <c r="AI180" s="22"/>
      <c r="AJ180" s="22"/>
      <c r="AK180" s="186"/>
    </row>
    <row r="181" spans="1:37" ht="18.75" customHeight="1" thickBot="1" x14ac:dyDescent="0.35">
      <c r="A181" s="14"/>
      <c r="B181" s="34"/>
      <c r="C181" s="35"/>
      <c r="D181" s="36"/>
      <c r="E181" s="37"/>
      <c r="F181" s="38"/>
      <c r="G181" s="22"/>
      <c r="H181" s="39"/>
      <c r="I181" s="40" t="s">
        <v>26</v>
      </c>
      <c r="J181" s="41"/>
      <c r="K181" s="42"/>
      <c r="L181" s="22"/>
      <c r="M181" s="23"/>
      <c r="N181" s="24"/>
      <c r="O181" s="24"/>
      <c r="P181" s="24"/>
      <c r="Q181" s="22"/>
      <c r="R181" s="70"/>
      <c r="S181" s="26"/>
      <c r="T181" s="22"/>
      <c r="U181" s="22"/>
      <c r="V181" s="22"/>
      <c r="W181" s="25"/>
      <c r="X181" s="26"/>
      <c r="Y181" s="22"/>
      <c r="Z181" s="22"/>
      <c r="AA181" s="22"/>
      <c r="AB181" s="70"/>
      <c r="AC181" s="26"/>
      <c r="AD181" s="22"/>
      <c r="AE181" s="22"/>
      <c r="AF181" s="22"/>
      <c r="AG181" s="70"/>
      <c r="AH181" s="26"/>
      <c r="AI181" s="22"/>
      <c r="AJ181" s="22"/>
      <c r="AK181" s="186"/>
    </row>
    <row r="182" spans="1:37" ht="11.25" customHeight="1" thickBot="1" x14ac:dyDescent="0.4">
      <c r="A182" s="43"/>
      <c r="B182" s="44"/>
      <c r="C182" s="45"/>
      <c r="D182" s="46"/>
      <c r="E182" s="27"/>
      <c r="F182" s="27"/>
      <c r="G182" s="22"/>
      <c r="H182" s="47"/>
      <c r="I182" s="48"/>
      <c r="J182" s="49"/>
      <c r="K182" s="50"/>
      <c r="L182" s="22"/>
      <c r="M182" s="23"/>
      <c r="N182" s="24"/>
      <c r="O182" s="24"/>
      <c r="P182" s="24"/>
      <c r="Q182" s="22"/>
      <c r="R182" s="70"/>
      <c r="S182" s="26"/>
      <c r="T182" s="22"/>
      <c r="U182" s="22"/>
      <c r="V182" s="22"/>
      <c r="W182" s="25"/>
      <c r="X182" s="26"/>
      <c r="Y182" s="22"/>
      <c r="Z182" s="22"/>
      <c r="AA182" s="22"/>
      <c r="AB182" s="70"/>
      <c r="AC182" s="26"/>
      <c r="AD182" s="22"/>
      <c r="AE182" s="22"/>
      <c r="AF182" s="22"/>
      <c r="AG182" s="70"/>
      <c r="AH182" s="26"/>
      <c r="AI182" s="22"/>
      <c r="AJ182" s="22"/>
      <c r="AK182" s="186"/>
    </row>
    <row r="183" spans="1:37" ht="18.75" customHeight="1" thickBot="1" x14ac:dyDescent="0.35">
      <c r="A183" s="14"/>
      <c r="B183" s="15" t="s">
        <v>86</v>
      </c>
      <c r="C183" s="16"/>
      <c r="D183" s="17"/>
      <c r="E183" s="18"/>
      <c r="F183" s="19"/>
      <c r="G183" s="22"/>
      <c r="H183" s="51"/>
      <c r="I183" s="52"/>
      <c r="J183" s="53" t="s">
        <v>28</v>
      </c>
      <c r="K183" s="54"/>
      <c r="L183" s="55"/>
      <c r="M183" s="56"/>
      <c r="N183" s="57"/>
      <c r="O183" s="24"/>
      <c r="P183" s="24"/>
      <c r="Q183" s="22"/>
      <c r="R183" s="70"/>
      <c r="S183" s="26"/>
      <c r="T183" s="22"/>
      <c r="U183" s="22"/>
      <c r="V183" s="22"/>
      <c r="W183" s="25"/>
      <c r="X183" s="26"/>
      <c r="Y183" s="22"/>
      <c r="Z183" s="22"/>
      <c r="AA183" s="22"/>
      <c r="AB183" s="70"/>
      <c r="AC183" s="26"/>
      <c r="AD183" s="22"/>
      <c r="AE183" s="22"/>
      <c r="AF183" s="22"/>
      <c r="AG183" s="70"/>
      <c r="AH183" s="26"/>
      <c r="AI183" s="22"/>
      <c r="AJ183" s="22"/>
      <c r="AK183" s="186"/>
    </row>
    <row r="184" spans="1:37" ht="11.25" customHeight="1" thickBot="1" x14ac:dyDescent="0.25">
      <c r="A184" s="14"/>
      <c r="B184" s="28"/>
      <c r="C184" s="29"/>
      <c r="D184" s="30"/>
      <c r="E184" s="31"/>
      <c r="F184" s="32"/>
      <c r="G184" s="20"/>
      <c r="H184" s="58"/>
      <c r="I184" s="26"/>
      <c r="J184" s="22"/>
      <c r="K184" s="22"/>
      <c r="L184" s="22"/>
      <c r="M184" s="58"/>
      <c r="N184" s="22"/>
      <c r="O184" s="22"/>
      <c r="P184" s="22"/>
      <c r="Q184" s="22"/>
      <c r="R184" s="70"/>
      <c r="S184" s="26"/>
      <c r="T184" s="22"/>
      <c r="U184" s="22"/>
      <c r="V184" s="22"/>
      <c r="W184" s="25"/>
      <c r="X184" s="26"/>
      <c r="Y184" s="22"/>
      <c r="Z184" s="22"/>
      <c r="AA184" s="22"/>
      <c r="AB184" s="70"/>
      <c r="AC184" s="26"/>
      <c r="AD184" s="22"/>
      <c r="AE184" s="22"/>
      <c r="AF184" s="22"/>
      <c r="AG184" s="70"/>
      <c r="AH184" s="26"/>
      <c r="AI184" s="22"/>
      <c r="AJ184" s="22"/>
      <c r="AK184" s="186"/>
    </row>
    <row r="185" spans="1:37" ht="18.75" customHeight="1" thickBot="1" x14ac:dyDescent="0.25">
      <c r="A185" s="14"/>
      <c r="B185" s="34"/>
      <c r="C185" s="35"/>
      <c r="D185" s="36"/>
      <c r="E185" s="37"/>
      <c r="F185" s="38"/>
      <c r="G185" s="22"/>
      <c r="H185" s="25"/>
      <c r="I185" s="26"/>
      <c r="J185" s="22"/>
      <c r="K185" s="22"/>
      <c r="L185" s="59"/>
      <c r="M185" s="60"/>
      <c r="N185" s="61" t="s">
        <v>26</v>
      </c>
      <c r="O185" s="62"/>
      <c r="P185" s="63"/>
      <c r="Q185" s="87"/>
      <c r="R185" s="58"/>
      <c r="S185" s="26"/>
      <c r="T185" s="22"/>
      <c r="U185" s="22"/>
      <c r="V185" s="22"/>
      <c r="W185" s="25"/>
      <c r="X185" s="26"/>
      <c r="Y185" s="22"/>
      <c r="Z185" s="22"/>
      <c r="AA185" s="22"/>
      <c r="AB185" s="70"/>
      <c r="AC185" s="26"/>
      <c r="AD185" s="22"/>
      <c r="AE185" s="22"/>
      <c r="AF185" s="22"/>
      <c r="AG185" s="70"/>
      <c r="AH185" s="26"/>
      <c r="AI185" s="22"/>
      <c r="AJ185" s="22"/>
      <c r="AK185" s="186"/>
    </row>
    <row r="186" spans="1:37" ht="10.5" customHeight="1" thickBot="1" x14ac:dyDescent="0.4">
      <c r="A186" s="43"/>
      <c r="B186" s="44"/>
      <c r="C186" s="45"/>
      <c r="D186" s="46"/>
      <c r="E186" s="27"/>
      <c r="F186" s="27"/>
      <c r="G186" s="22"/>
      <c r="H186" s="25"/>
      <c r="I186" s="26"/>
      <c r="J186" s="22"/>
      <c r="K186" s="22"/>
      <c r="L186" s="22"/>
      <c r="M186" s="64"/>
      <c r="N186" s="65"/>
      <c r="O186" s="66"/>
      <c r="P186" s="67"/>
      <c r="Q186" s="22"/>
      <c r="R186" s="25"/>
      <c r="S186" s="26"/>
      <c r="T186" s="22"/>
      <c r="U186" s="22"/>
      <c r="V186" s="22"/>
      <c r="W186" s="25"/>
      <c r="X186" s="26"/>
      <c r="Y186" s="22"/>
      <c r="Z186" s="22"/>
      <c r="AA186" s="22"/>
      <c r="AB186" s="70"/>
      <c r="AC186" s="26"/>
      <c r="AD186" s="22"/>
      <c r="AE186" s="22"/>
      <c r="AF186" s="22"/>
      <c r="AG186" s="70"/>
      <c r="AH186" s="26"/>
      <c r="AI186" s="22"/>
      <c r="AJ186" s="22"/>
      <c r="AK186" s="186"/>
    </row>
    <row r="187" spans="1:37" ht="18.75" customHeight="1" thickBot="1" x14ac:dyDescent="0.25">
      <c r="A187" s="14"/>
      <c r="B187" s="15" t="s">
        <v>110</v>
      </c>
      <c r="C187" s="16"/>
      <c r="D187" s="17"/>
      <c r="E187" s="18"/>
      <c r="F187" s="19"/>
      <c r="G187" s="20"/>
      <c r="H187" s="21"/>
      <c r="I187" s="22"/>
      <c r="J187" s="22"/>
      <c r="K187" s="22"/>
      <c r="L187" s="59"/>
      <c r="M187" s="68"/>
      <c r="N187" s="52"/>
      <c r="O187" s="53" t="s">
        <v>28</v>
      </c>
      <c r="P187" s="54"/>
      <c r="Q187" s="22"/>
      <c r="R187" s="25"/>
      <c r="S187" s="26"/>
      <c r="T187" s="22"/>
      <c r="U187" s="22"/>
      <c r="V187" s="22"/>
      <c r="W187" s="25"/>
      <c r="X187" s="26"/>
      <c r="Y187" s="22"/>
      <c r="Z187" s="22"/>
      <c r="AA187" s="22"/>
      <c r="AB187" s="70"/>
      <c r="AC187" s="26"/>
      <c r="AD187" s="22"/>
      <c r="AE187" s="22"/>
      <c r="AF187" s="22"/>
      <c r="AG187" s="70"/>
      <c r="AH187" s="26"/>
      <c r="AI187" s="22"/>
      <c r="AJ187" s="22"/>
      <c r="AK187" s="186"/>
    </row>
    <row r="188" spans="1:37" ht="11.25" customHeight="1" thickBot="1" x14ac:dyDescent="0.25">
      <c r="A188" s="14"/>
      <c r="B188" s="28"/>
      <c r="C188" s="29"/>
      <c r="D188" s="30"/>
      <c r="E188" s="31"/>
      <c r="F188" s="32"/>
      <c r="G188" s="22"/>
      <c r="H188" s="33"/>
      <c r="I188" s="22"/>
      <c r="J188" s="22"/>
      <c r="K188" s="22"/>
      <c r="L188" s="59"/>
      <c r="M188" s="69"/>
      <c r="N188" s="22"/>
      <c r="O188" s="26"/>
      <c r="P188" s="22"/>
      <c r="Q188" s="22"/>
      <c r="R188" s="25"/>
      <c r="S188" s="26"/>
      <c r="T188" s="22"/>
      <c r="U188" s="22"/>
      <c r="V188" s="22"/>
      <c r="W188" s="25"/>
      <c r="X188" s="26"/>
      <c r="Y188" s="22"/>
      <c r="Z188" s="22"/>
      <c r="AA188" s="22"/>
      <c r="AB188" s="70"/>
      <c r="AC188" s="26"/>
      <c r="AD188" s="22"/>
      <c r="AE188" s="22"/>
      <c r="AF188" s="22"/>
      <c r="AG188" s="70"/>
      <c r="AH188" s="26"/>
      <c r="AI188" s="22"/>
      <c r="AJ188" s="22"/>
      <c r="AK188" s="186"/>
    </row>
    <row r="189" spans="1:37" ht="18.75" customHeight="1" thickBot="1" x14ac:dyDescent="0.35">
      <c r="A189" s="14"/>
      <c r="B189" s="34"/>
      <c r="C189" s="35"/>
      <c r="D189" s="36"/>
      <c r="E189" s="37"/>
      <c r="F189" s="38"/>
      <c r="G189" s="22"/>
      <c r="H189" s="39"/>
      <c r="I189" s="40" t="s">
        <v>26</v>
      </c>
      <c r="J189" s="41"/>
      <c r="K189" s="42"/>
      <c r="L189" s="71"/>
      <c r="M189" s="72"/>
      <c r="N189" s="24"/>
      <c r="O189" s="24"/>
      <c r="P189" s="24"/>
      <c r="Q189" s="22"/>
      <c r="R189" s="25"/>
      <c r="S189" s="26"/>
      <c r="T189" s="22"/>
      <c r="U189" s="22"/>
      <c r="V189" s="22"/>
      <c r="W189" s="25"/>
      <c r="X189" s="26"/>
      <c r="Y189" s="22"/>
      <c r="Z189" s="22"/>
      <c r="AA189" s="22"/>
      <c r="AB189" s="70"/>
      <c r="AC189" s="26"/>
      <c r="AD189" s="22"/>
      <c r="AE189" s="22"/>
      <c r="AF189" s="22"/>
      <c r="AG189" s="70"/>
      <c r="AH189" s="26"/>
      <c r="AI189" s="22"/>
      <c r="AJ189" s="22"/>
      <c r="AK189" s="186"/>
    </row>
    <row r="190" spans="1:37" ht="11.25" customHeight="1" thickBot="1" x14ac:dyDescent="0.4">
      <c r="A190" s="43"/>
      <c r="B190" s="44"/>
      <c r="C190" s="45"/>
      <c r="D190" s="46"/>
      <c r="E190" s="27"/>
      <c r="F190" s="27"/>
      <c r="G190" s="22"/>
      <c r="H190" s="47"/>
      <c r="I190" s="48"/>
      <c r="J190" s="49"/>
      <c r="K190" s="50"/>
      <c r="L190" s="88"/>
      <c r="M190" s="77"/>
      <c r="N190" s="77"/>
      <c r="O190" s="77"/>
      <c r="P190" s="77"/>
      <c r="Q190" s="22"/>
      <c r="R190" s="25"/>
      <c r="S190" s="26"/>
      <c r="T190" s="22"/>
      <c r="U190" s="22"/>
      <c r="V190" s="22"/>
      <c r="W190" s="25"/>
      <c r="X190" s="26"/>
      <c r="Y190" s="22"/>
      <c r="Z190" s="22"/>
      <c r="AA190" s="22"/>
      <c r="AB190" s="70"/>
      <c r="AC190" s="26"/>
      <c r="AD190" s="22"/>
      <c r="AE190" s="22"/>
      <c r="AF190" s="22"/>
      <c r="AG190" s="70"/>
      <c r="AH190" s="26"/>
      <c r="AI190" s="22"/>
      <c r="AJ190" s="22"/>
      <c r="AK190" s="186"/>
    </row>
    <row r="191" spans="1:37" ht="18.75" customHeight="1" thickBot="1" x14ac:dyDescent="0.25">
      <c r="A191" s="14"/>
      <c r="B191" s="15" t="s">
        <v>104</v>
      </c>
      <c r="C191" s="16"/>
      <c r="D191" s="17"/>
      <c r="E191" s="18"/>
      <c r="F191" s="19"/>
      <c r="G191" s="22"/>
      <c r="H191" s="51"/>
      <c r="I191" s="52"/>
      <c r="J191" s="53" t="s">
        <v>28</v>
      </c>
      <c r="K191" s="54"/>
      <c r="L191" s="88"/>
      <c r="M191" s="77"/>
      <c r="N191" s="77"/>
      <c r="O191" s="77"/>
      <c r="P191" s="77"/>
      <c r="Q191" s="22"/>
      <c r="R191" s="25"/>
      <c r="S191" s="26"/>
      <c r="T191" s="22"/>
      <c r="U191" s="22"/>
      <c r="V191" s="22"/>
      <c r="W191" s="25"/>
      <c r="X191" s="26"/>
      <c r="Y191" s="22"/>
      <c r="Z191" s="22"/>
      <c r="AA191" s="22"/>
      <c r="AB191" s="70"/>
      <c r="AC191" s="295"/>
      <c r="AD191" s="296"/>
      <c r="AE191" s="296"/>
      <c r="AF191" s="22"/>
      <c r="AG191" s="70"/>
      <c r="AH191" s="26"/>
      <c r="AI191" s="22"/>
      <c r="AJ191" s="22"/>
      <c r="AK191" s="186"/>
    </row>
    <row r="192" spans="1:37" ht="11.25" customHeight="1" thickBot="1" x14ac:dyDescent="0.35">
      <c r="A192" s="14"/>
      <c r="B192" s="28"/>
      <c r="C192" s="29"/>
      <c r="D192" s="30"/>
      <c r="E192" s="31"/>
      <c r="F192" s="32"/>
      <c r="G192" s="20"/>
      <c r="H192" s="58"/>
      <c r="I192" s="26"/>
      <c r="J192" s="22"/>
      <c r="K192" s="22"/>
      <c r="L192" s="59"/>
      <c r="M192" s="23"/>
      <c r="N192" s="24"/>
      <c r="O192" s="24"/>
      <c r="P192" s="24"/>
      <c r="Q192" s="22"/>
      <c r="R192" s="25"/>
      <c r="S192" s="26"/>
      <c r="T192" s="22"/>
      <c r="U192" s="22"/>
      <c r="V192" s="22"/>
      <c r="W192" s="25"/>
      <c r="X192" s="26"/>
      <c r="Y192" s="22"/>
      <c r="Z192" s="22"/>
      <c r="AA192" s="22"/>
      <c r="AB192" s="70"/>
      <c r="AC192" s="292"/>
      <c r="AD192" s="293"/>
      <c r="AE192" s="293"/>
      <c r="AF192" s="22"/>
      <c r="AG192" s="70"/>
      <c r="AH192" s="26"/>
      <c r="AI192" s="22"/>
      <c r="AJ192" s="22"/>
      <c r="AK192" s="186"/>
    </row>
    <row r="193" spans="1:37" ht="18.75" customHeight="1" thickBot="1" x14ac:dyDescent="0.35">
      <c r="A193" s="14"/>
      <c r="B193" s="34"/>
      <c r="C193" s="35"/>
      <c r="D193" s="36"/>
      <c r="E193" s="37"/>
      <c r="F193" s="38"/>
      <c r="G193" s="22"/>
      <c r="H193" s="25"/>
      <c r="I193" s="247"/>
      <c r="J193" s="247"/>
      <c r="K193" s="247"/>
      <c r="L193" s="59"/>
      <c r="M193" s="23"/>
      <c r="N193" s="247"/>
      <c r="O193" s="247"/>
      <c r="P193" s="247"/>
      <c r="Q193" s="94"/>
      <c r="R193" s="95"/>
      <c r="S193" s="247"/>
      <c r="T193" s="247"/>
      <c r="U193" s="247"/>
      <c r="V193" s="96"/>
      <c r="W193" s="97"/>
      <c r="X193" s="247"/>
      <c r="Y193" s="247"/>
      <c r="Z193" s="247"/>
      <c r="AA193" s="22"/>
      <c r="AB193" s="298"/>
      <c r="AC193" s="270" t="s">
        <v>26</v>
      </c>
      <c r="AD193" s="271"/>
      <c r="AE193" s="272"/>
      <c r="AF193" s="87"/>
      <c r="AG193" s="58"/>
      <c r="AH193" s="26"/>
      <c r="AI193" s="22"/>
      <c r="AJ193" s="22"/>
      <c r="AK193" s="186"/>
    </row>
    <row r="194" spans="1:37" ht="10.5" customHeight="1" thickBot="1" x14ac:dyDescent="0.4">
      <c r="A194" s="149"/>
      <c r="B194" s="44"/>
      <c r="C194" s="225"/>
      <c r="D194" s="26"/>
      <c r="E194" s="26"/>
      <c r="F194" s="26"/>
      <c r="G194" s="26"/>
      <c r="H194" s="225"/>
      <c r="I194" s="247"/>
      <c r="J194" s="247"/>
      <c r="K194" s="247"/>
      <c r="L194" s="26"/>
      <c r="M194" s="225"/>
      <c r="N194" s="247"/>
      <c r="O194" s="247"/>
      <c r="P194" s="247"/>
      <c r="Q194" s="94"/>
      <c r="R194" s="95"/>
      <c r="S194" s="247"/>
      <c r="T194" s="247"/>
      <c r="U194" s="247"/>
      <c r="V194" s="96"/>
      <c r="W194" s="97"/>
      <c r="X194" s="247"/>
      <c r="Y194" s="247"/>
      <c r="Z194" s="247"/>
      <c r="AA194" s="22"/>
      <c r="AB194" s="299"/>
      <c r="AC194" s="274"/>
      <c r="AD194" s="275"/>
      <c r="AE194" s="276"/>
      <c r="AF194" s="22"/>
      <c r="AG194" s="25"/>
      <c r="AH194" s="26"/>
      <c r="AI194" s="22"/>
      <c r="AJ194" s="22"/>
      <c r="AK194" s="186"/>
    </row>
    <row r="195" spans="1:37" ht="18.75" customHeight="1" thickBot="1" x14ac:dyDescent="0.35">
      <c r="A195" s="14"/>
      <c r="B195" s="15" t="s">
        <v>47</v>
      </c>
      <c r="C195" s="16"/>
      <c r="D195" s="17"/>
      <c r="E195" s="18"/>
      <c r="F195" s="19"/>
      <c r="G195" s="20"/>
      <c r="H195" s="21"/>
      <c r="I195" s="22"/>
      <c r="J195" s="22"/>
      <c r="K195" s="22"/>
      <c r="L195" s="22"/>
      <c r="M195" s="23"/>
      <c r="N195" s="24"/>
      <c r="O195" s="24"/>
      <c r="P195" s="24"/>
      <c r="Q195" s="22"/>
      <c r="R195" s="25"/>
      <c r="S195" s="26"/>
      <c r="T195" s="22"/>
      <c r="U195" s="22"/>
      <c r="V195" s="22"/>
      <c r="W195" s="25"/>
      <c r="X195" s="26"/>
      <c r="Y195" s="22"/>
      <c r="Z195" s="22"/>
      <c r="AA195" s="22"/>
      <c r="AB195" s="299"/>
      <c r="AC195" s="52"/>
      <c r="AD195" s="53" t="s">
        <v>28</v>
      </c>
      <c r="AE195" s="54"/>
      <c r="AF195" s="22"/>
      <c r="AG195" s="25"/>
      <c r="AH195" s="26"/>
      <c r="AI195" s="22"/>
      <c r="AJ195" s="22"/>
      <c r="AK195" s="186"/>
    </row>
    <row r="196" spans="1:37" ht="11.25" customHeight="1" thickBot="1" x14ac:dyDescent="0.35">
      <c r="A196" s="14"/>
      <c r="B196" s="28"/>
      <c r="C196" s="29"/>
      <c r="D196" s="30"/>
      <c r="E196" s="31"/>
      <c r="F196" s="32"/>
      <c r="G196" s="22"/>
      <c r="H196" s="33"/>
      <c r="I196" s="22"/>
      <c r="J196" s="22"/>
      <c r="K196" s="22"/>
      <c r="L196" s="22"/>
      <c r="M196" s="23"/>
      <c r="N196" s="24"/>
      <c r="O196" s="24"/>
      <c r="P196" s="24"/>
      <c r="Q196" s="22"/>
      <c r="R196" s="25"/>
      <c r="S196" s="26"/>
      <c r="T196" s="22"/>
      <c r="U196" s="22"/>
      <c r="V196" s="22"/>
      <c r="W196" s="25"/>
      <c r="X196" s="26"/>
      <c r="Y196" s="22"/>
      <c r="Z196" s="22"/>
      <c r="AA196" s="22"/>
      <c r="AB196" s="69"/>
      <c r="AC196" s="26"/>
      <c r="AD196" s="22"/>
      <c r="AE196" s="22"/>
      <c r="AF196" s="22"/>
      <c r="AG196" s="25"/>
      <c r="AH196" s="26"/>
      <c r="AI196" s="22"/>
      <c r="AJ196" s="22"/>
      <c r="AK196" s="186"/>
    </row>
    <row r="197" spans="1:37" ht="18.75" customHeight="1" thickBot="1" x14ac:dyDescent="0.35">
      <c r="A197" s="14"/>
      <c r="B197" s="34"/>
      <c r="C197" s="35"/>
      <c r="D197" s="36"/>
      <c r="E197" s="37"/>
      <c r="F197" s="38"/>
      <c r="G197" s="22"/>
      <c r="H197" s="39"/>
      <c r="I197" s="40" t="s">
        <v>26</v>
      </c>
      <c r="J197" s="41"/>
      <c r="K197" s="42"/>
      <c r="L197" s="22"/>
      <c r="M197" s="23"/>
      <c r="N197" s="24"/>
      <c r="O197" s="24"/>
      <c r="P197" s="24"/>
      <c r="Q197" s="22"/>
      <c r="R197" s="25"/>
      <c r="S197" s="26"/>
      <c r="T197" s="22"/>
      <c r="U197" s="22"/>
      <c r="V197" s="22"/>
      <c r="W197" s="25"/>
      <c r="X197" s="26"/>
      <c r="Y197" s="22"/>
      <c r="Z197" s="22"/>
      <c r="AA197" s="22"/>
      <c r="AB197" s="70"/>
      <c r="AC197" s="26"/>
      <c r="AD197" s="22"/>
      <c r="AE197" s="22"/>
      <c r="AF197" s="22"/>
      <c r="AG197" s="25"/>
      <c r="AH197" s="26"/>
      <c r="AI197" s="22"/>
      <c r="AJ197" s="22"/>
      <c r="AK197" s="186"/>
    </row>
    <row r="198" spans="1:37" ht="11.25" customHeight="1" thickBot="1" x14ac:dyDescent="0.4">
      <c r="A198" s="43"/>
      <c r="B198" s="44"/>
      <c r="C198" s="45"/>
      <c r="D198" s="46"/>
      <c r="E198" s="27"/>
      <c r="F198" s="27"/>
      <c r="G198" s="22"/>
      <c r="H198" s="47"/>
      <c r="I198" s="48"/>
      <c r="J198" s="49"/>
      <c r="K198" s="50"/>
      <c r="L198" s="22"/>
      <c r="M198" s="23"/>
      <c r="N198" s="24"/>
      <c r="O198" s="24"/>
      <c r="P198" s="24"/>
      <c r="Q198" s="22"/>
      <c r="R198" s="25"/>
      <c r="S198" s="26"/>
      <c r="T198" s="22"/>
      <c r="U198" s="22"/>
      <c r="V198" s="22"/>
      <c r="W198" s="25"/>
      <c r="X198" s="26"/>
      <c r="Y198" s="22"/>
      <c r="Z198" s="22"/>
      <c r="AA198" s="22"/>
      <c r="AB198" s="70"/>
      <c r="AC198" s="26"/>
      <c r="AD198" s="22"/>
      <c r="AE198" s="22"/>
      <c r="AF198" s="22"/>
      <c r="AG198" s="25"/>
      <c r="AH198" s="26"/>
      <c r="AI198" s="22"/>
      <c r="AJ198" s="22"/>
      <c r="AK198" s="186"/>
    </row>
    <row r="199" spans="1:37" ht="18.75" customHeight="1" thickBot="1" x14ac:dyDescent="0.35">
      <c r="A199" s="14"/>
      <c r="B199" s="15" t="s">
        <v>45</v>
      </c>
      <c r="C199" s="16"/>
      <c r="D199" s="17"/>
      <c r="E199" s="18"/>
      <c r="F199" s="19"/>
      <c r="G199" s="22"/>
      <c r="H199" s="51"/>
      <c r="I199" s="52"/>
      <c r="J199" s="53" t="s">
        <v>28</v>
      </c>
      <c r="K199" s="54"/>
      <c r="L199" s="55"/>
      <c r="M199" s="56"/>
      <c r="N199" s="57"/>
      <c r="O199" s="24"/>
      <c r="P199" s="24"/>
      <c r="Q199" s="22"/>
      <c r="R199" s="25"/>
      <c r="S199" s="26"/>
      <c r="T199" s="22"/>
      <c r="U199" s="22"/>
      <c r="V199" s="22"/>
      <c r="W199" s="25"/>
      <c r="X199" s="26"/>
      <c r="Y199" s="22"/>
      <c r="Z199" s="22"/>
      <c r="AA199" s="22"/>
      <c r="AB199" s="70"/>
      <c r="AC199" s="26"/>
      <c r="AD199" s="22"/>
      <c r="AE199" s="22"/>
      <c r="AF199" s="22"/>
      <c r="AG199" s="25"/>
      <c r="AH199" s="26"/>
      <c r="AI199" s="22"/>
      <c r="AJ199" s="22"/>
      <c r="AK199" s="186"/>
    </row>
    <row r="200" spans="1:37" ht="11.25" customHeight="1" thickBot="1" x14ac:dyDescent="0.25">
      <c r="A200" s="14"/>
      <c r="B200" s="28"/>
      <c r="C200" s="29"/>
      <c r="D200" s="30"/>
      <c r="E200" s="31"/>
      <c r="F200" s="32"/>
      <c r="G200" s="20"/>
      <c r="H200" s="58"/>
      <c r="I200" s="26"/>
      <c r="J200" s="22"/>
      <c r="K200" s="22"/>
      <c r="L200" s="22"/>
      <c r="M200" s="58"/>
      <c r="N200" s="22"/>
      <c r="O200" s="22"/>
      <c r="P200" s="22"/>
      <c r="Q200" s="22"/>
      <c r="R200" s="25"/>
      <c r="S200" s="26"/>
      <c r="T200" s="22"/>
      <c r="U200" s="22"/>
      <c r="V200" s="22"/>
      <c r="W200" s="25"/>
      <c r="X200" s="26"/>
      <c r="Y200" s="22"/>
      <c r="Z200" s="22"/>
      <c r="AA200" s="22"/>
      <c r="AB200" s="70"/>
      <c r="AC200" s="26"/>
      <c r="AD200" s="22"/>
      <c r="AE200" s="22"/>
      <c r="AF200" s="22"/>
      <c r="AG200" s="25"/>
      <c r="AH200" s="26"/>
      <c r="AI200" s="22"/>
      <c r="AJ200" s="22"/>
      <c r="AK200" s="186"/>
    </row>
    <row r="201" spans="1:37" ht="18.75" customHeight="1" thickBot="1" x14ac:dyDescent="0.25">
      <c r="A201" s="14"/>
      <c r="B201" s="34"/>
      <c r="C201" s="35"/>
      <c r="D201" s="36"/>
      <c r="E201" s="37"/>
      <c r="F201" s="38"/>
      <c r="G201" s="22"/>
      <c r="H201" s="25"/>
      <c r="I201" s="26"/>
      <c r="J201" s="22"/>
      <c r="K201" s="22"/>
      <c r="L201" s="59"/>
      <c r="M201" s="60"/>
      <c r="N201" s="61" t="s">
        <v>26</v>
      </c>
      <c r="O201" s="62"/>
      <c r="P201" s="63"/>
      <c r="Q201" s="22"/>
      <c r="R201" s="25"/>
      <c r="S201" s="26"/>
      <c r="T201" s="22"/>
      <c r="U201" s="22"/>
      <c r="V201" s="22"/>
      <c r="W201" s="25"/>
      <c r="X201" s="26"/>
      <c r="Y201" s="22"/>
      <c r="Z201" s="22"/>
      <c r="AA201" s="22"/>
      <c r="AB201" s="70"/>
      <c r="AC201" s="26"/>
      <c r="AD201" s="22"/>
      <c r="AE201" s="22"/>
      <c r="AF201" s="22"/>
      <c r="AG201" s="25"/>
      <c r="AH201" s="26"/>
      <c r="AI201" s="22"/>
      <c r="AJ201" s="22"/>
      <c r="AK201" s="186"/>
    </row>
    <row r="202" spans="1:37" ht="12" customHeight="1" thickBot="1" x14ac:dyDescent="0.4">
      <c r="A202" s="43"/>
      <c r="B202" s="44"/>
      <c r="C202" s="45"/>
      <c r="D202" s="46"/>
      <c r="E202" s="27"/>
      <c r="F202" s="27"/>
      <c r="G202" s="22"/>
      <c r="H202" s="25"/>
      <c r="I202" s="26"/>
      <c r="J202" s="22"/>
      <c r="K202" s="22"/>
      <c r="L202" s="22"/>
      <c r="M202" s="64"/>
      <c r="N202" s="65"/>
      <c r="O202" s="66"/>
      <c r="P202" s="67"/>
      <c r="Q202" s="22"/>
      <c r="R202" s="25"/>
      <c r="S202" s="26"/>
      <c r="T202" s="22"/>
      <c r="U202" s="22"/>
      <c r="V202" s="22"/>
      <c r="W202" s="25"/>
      <c r="X202" s="26"/>
      <c r="Y202" s="22"/>
      <c r="Z202" s="22"/>
      <c r="AA202" s="22"/>
      <c r="AB202" s="70"/>
      <c r="AC202" s="26"/>
      <c r="AD202" s="22"/>
      <c r="AE202" s="22"/>
      <c r="AF202" s="22"/>
      <c r="AG202" s="25"/>
      <c r="AH202" s="26"/>
      <c r="AI202" s="22"/>
      <c r="AJ202" s="22"/>
      <c r="AK202" s="186"/>
    </row>
    <row r="203" spans="1:37" ht="18.75" customHeight="1" thickBot="1" x14ac:dyDescent="0.25">
      <c r="A203" s="14"/>
      <c r="B203" s="15" t="s">
        <v>76</v>
      </c>
      <c r="C203" s="16"/>
      <c r="D203" s="17"/>
      <c r="E203" s="18"/>
      <c r="F203" s="19"/>
      <c r="G203" s="20"/>
      <c r="H203" s="21"/>
      <c r="I203" s="22"/>
      <c r="J203" s="22"/>
      <c r="K203" s="22"/>
      <c r="L203" s="59"/>
      <c r="M203" s="68"/>
      <c r="N203" s="52"/>
      <c r="O203" s="53" t="s">
        <v>28</v>
      </c>
      <c r="P203" s="54"/>
      <c r="Q203" s="55"/>
      <c r="R203" s="69"/>
      <c r="S203" s="26"/>
      <c r="T203" s="22"/>
      <c r="U203" s="22"/>
      <c r="V203" s="22"/>
      <c r="W203" s="25"/>
      <c r="X203" s="26"/>
      <c r="Y203" s="22"/>
      <c r="Z203" s="22"/>
      <c r="AA203" s="22"/>
      <c r="AB203" s="70"/>
      <c r="AC203" s="26"/>
      <c r="AD203" s="22"/>
      <c r="AE203" s="22"/>
      <c r="AF203" s="22"/>
      <c r="AG203" s="25"/>
      <c r="AH203" s="26"/>
      <c r="AI203" s="22"/>
      <c r="AJ203" s="22"/>
      <c r="AK203" s="186"/>
    </row>
    <row r="204" spans="1:37" ht="11.25" customHeight="1" thickBot="1" x14ac:dyDescent="0.25">
      <c r="A204" s="14"/>
      <c r="B204" s="28"/>
      <c r="C204" s="29"/>
      <c r="D204" s="30"/>
      <c r="E204" s="31"/>
      <c r="F204" s="32"/>
      <c r="G204" s="22"/>
      <c r="H204" s="33"/>
      <c r="I204" s="22"/>
      <c r="J204" s="22"/>
      <c r="K204" s="22"/>
      <c r="L204" s="59"/>
      <c r="M204" s="69"/>
      <c r="N204" s="22"/>
      <c r="O204" s="26"/>
      <c r="P204" s="22"/>
      <c r="Q204" s="22"/>
      <c r="R204" s="70"/>
      <c r="S204" s="26"/>
      <c r="T204" s="22"/>
      <c r="U204" s="22"/>
      <c r="V204" s="22"/>
      <c r="W204" s="25"/>
      <c r="X204" s="26"/>
      <c r="Y204" s="22"/>
      <c r="Z204" s="22"/>
      <c r="AA204" s="22"/>
      <c r="AB204" s="70"/>
      <c r="AC204" s="26"/>
      <c r="AD204" s="22"/>
      <c r="AE204" s="22"/>
      <c r="AF204" s="22"/>
      <c r="AG204" s="25"/>
      <c r="AH204" s="26"/>
      <c r="AI204" s="22"/>
      <c r="AJ204" s="22"/>
      <c r="AK204" s="186"/>
    </row>
    <row r="205" spans="1:37" ht="18.75" customHeight="1" thickBot="1" x14ac:dyDescent="0.35">
      <c r="A205" s="14"/>
      <c r="B205" s="34"/>
      <c r="C205" s="35"/>
      <c r="D205" s="36"/>
      <c r="E205" s="37"/>
      <c r="F205" s="38"/>
      <c r="G205" s="22"/>
      <c r="H205" s="39"/>
      <c r="I205" s="40" t="s">
        <v>26</v>
      </c>
      <c r="J205" s="41"/>
      <c r="K205" s="42"/>
      <c r="L205" s="71"/>
      <c r="M205" s="72"/>
      <c r="N205" s="24"/>
      <c r="O205" s="24"/>
      <c r="P205" s="24"/>
      <c r="Q205" s="22"/>
      <c r="R205" s="70"/>
      <c r="S205" s="22"/>
      <c r="T205" s="22"/>
      <c r="U205" s="22"/>
      <c r="V205" s="22"/>
      <c r="W205" s="25"/>
      <c r="X205" s="26"/>
      <c r="Y205" s="22"/>
      <c r="Z205" s="22"/>
      <c r="AA205" s="22"/>
      <c r="AB205" s="70"/>
      <c r="AC205" s="26"/>
      <c r="AD205" s="22"/>
      <c r="AE205" s="22"/>
      <c r="AF205" s="22"/>
      <c r="AG205" s="25"/>
      <c r="AH205" s="26"/>
      <c r="AI205" s="22"/>
      <c r="AJ205" s="22"/>
      <c r="AK205" s="186"/>
    </row>
    <row r="206" spans="1:37" ht="11.25" customHeight="1" thickBot="1" x14ac:dyDescent="0.4">
      <c r="A206" s="43"/>
      <c r="B206" s="44"/>
      <c r="C206" s="45"/>
      <c r="D206" s="46"/>
      <c r="E206" s="27"/>
      <c r="F206" s="27"/>
      <c r="G206" s="22"/>
      <c r="H206" s="47"/>
      <c r="I206" s="48"/>
      <c r="J206" s="49"/>
      <c r="K206" s="50"/>
      <c r="L206" s="73"/>
      <c r="M206" s="74"/>
      <c r="N206" s="75"/>
      <c r="O206" s="75"/>
      <c r="P206" s="22"/>
      <c r="Q206" s="22"/>
      <c r="R206" s="70"/>
      <c r="S206" s="22"/>
      <c r="T206" s="22"/>
      <c r="U206" s="22"/>
      <c r="V206" s="22"/>
      <c r="W206" s="25"/>
      <c r="X206" s="26"/>
      <c r="Y206" s="22"/>
      <c r="Z206" s="22"/>
      <c r="AA206" s="22"/>
      <c r="AB206" s="70"/>
      <c r="AC206" s="26"/>
      <c r="AD206" s="22"/>
      <c r="AE206" s="22"/>
      <c r="AF206" s="22"/>
      <c r="AG206" s="25"/>
      <c r="AH206" s="26"/>
      <c r="AI206" s="22"/>
      <c r="AJ206" s="22"/>
      <c r="AK206" s="186"/>
    </row>
    <row r="207" spans="1:37" ht="18.75" customHeight="1" thickBot="1" x14ac:dyDescent="0.25">
      <c r="A207" s="14"/>
      <c r="B207" s="15" t="s">
        <v>52</v>
      </c>
      <c r="C207" s="16"/>
      <c r="D207" s="17"/>
      <c r="E207" s="18"/>
      <c r="F207" s="19"/>
      <c r="G207" s="22"/>
      <c r="H207" s="51"/>
      <c r="I207" s="52"/>
      <c r="J207" s="53" t="s">
        <v>28</v>
      </c>
      <c r="K207" s="54"/>
      <c r="L207" s="73"/>
      <c r="M207" s="74"/>
      <c r="N207" s="75"/>
      <c r="O207" s="75"/>
      <c r="P207" s="24"/>
      <c r="Q207" s="22"/>
      <c r="R207" s="76"/>
      <c r="S207" s="75"/>
      <c r="T207" s="75"/>
      <c r="U207" s="75"/>
      <c r="V207" s="22"/>
      <c r="W207" s="25"/>
      <c r="X207" s="26"/>
      <c r="Y207" s="22"/>
      <c r="Z207" s="22"/>
      <c r="AA207" s="22"/>
      <c r="AB207" s="70"/>
      <c r="AC207" s="26"/>
      <c r="AD207" s="22"/>
      <c r="AE207" s="22"/>
      <c r="AF207" s="22"/>
      <c r="AG207" s="25"/>
      <c r="AH207" s="26"/>
      <c r="AI207" s="22"/>
      <c r="AJ207" s="22"/>
      <c r="AK207" s="186"/>
    </row>
    <row r="208" spans="1:37" ht="11.25" customHeight="1" thickBot="1" x14ac:dyDescent="0.25">
      <c r="A208" s="14"/>
      <c r="B208" s="28"/>
      <c r="C208" s="29"/>
      <c r="D208" s="30"/>
      <c r="E208" s="31"/>
      <c r="F208" s="32"/>
      <c r="G208" s="20"/>
      <c r="H208" s="58"/>
      <c r="I208" s="26"/>
      <c r="J208" s="22"/>
      <c r="K208" s="22"/>
      <c r="L208" s="77"/>
      <c r="M208" s="77"/>
      <c r="N208" s="77"/>
      <c r="O208" s="77"/>
      <c r="P208" s="77"/>
      <c r="Q208" s="22"/>
      <c r="R208" s="78"/>
      <c r="S208" s="75"/>
      <c r="T208" s="75"/>
      <c r="U208" s="75"/>
      <c r="V208" s="22"/>
      <c r="W208" s="25"/>
      <c r="X208" s="26"/>
      <c r="Y208" s="22"/>
      <c r="Z208" s="22"/>
      <c r="AA208" s="22"/>
      <c r="AB208" s="70"/>
      <c r="AC208" s="26"/>
      <c r="AD208" s="22"/>
      <c r="AE208" s="22"/>
      <c r="AF208" s="22"/>
      <c r="AG208" s="25"/>
      <c r="AH208" s="26"/>
      <c r="AI208" s="22"/>
      <c r="AJ208" s="22"/>
      <c r="AK208" s="186"/>
    </row>
    <row r="209" spans="1:37" ht="18.75" customHeight="1" thickBot="1" x14ac:dyDescent="0.25">
      <c r="A209" s="14"/>
      <c r="B209" s="34"/>
      <c r="C209" s="35"/>
      <c r="D209" s="36"/>
      <c r="E209" s="37"/>
      <c r="F209" s="38"/>
      <c r="G209" s="22"/>
      <c r="H209" s="25"/>
      <c r="I209" s="26"/>
      <c r="J209" s="22"/>
      <c r="K209" s="22"/>
      <c r="L209" s="75"/>
      <c r="M209" s="74"/>
      <c r="N209" s="75"/>
      <c r="O209" s="75"/>
      <c r="P209" s="75"/>
      <c r="Q209" s="22"/>
      <c r="R209" s="290"/>
      <c r="S209" s="80" t="s">
        <v>26</v>
      </c>
      <c r="T209" s="81"/>
      <c r="U209" s="82"/>
      <c r="V209" s="22"/>
      <c r="W209" s="25"/>
      <c r="X209" s="26"/>
      <c r="Y209" s="22"/>
      <c r="Z209" s="22"/>
      <c r="AA209" s="22"/>
      <c r="AB209" s="70"/>
      <c r="AC209" s="26"/>
      <c r="AD209" s="22"/>
      <c r="AE209" s="22"/>
      <c r="AF209" s="22"/>
      <c r="AG209" s="25"/>
      <c r="AH209" s="26"/>
      <c r="AI209" s="22"/>
      <c r="AJ209" s="22"/>
      <c r="AK209" s="186"/>
    </row>
    <row r="210" spans="1:37" ht="10.5" customHeight="1" thickBot="1" x14ac:dyDescent="0.4">
      <c r="A210" s="43"/>
      <c r="B210" s="44"/>
      <c r="C210" s="45"/>
      <c r="D210" s="46"/>
      <c r="E210" s="27"/>
      <c r="F210" s="27"/>
      <c r="G210" s="22"/>
      <c r="H210" s="25"/>
      <c r="I210" s="26"/>
      <c r="J210" s="22"/>
      <c r="K210" s="22"/>
      <c r="L210" s="75"/>
      <c r="M210" s="74"/>
      <c r="N210" s="75"/>
      <c r="O210" s="75"/>
      <c r="P210" s="75"/>
      <c r="Q210" s="22"/>
      <c r="R210" s="290"/>
      <c r="S210" s="83"/>
      <c r="T210" s="84"/>
      <c r="U210" s="85"/>
      <c r="V210" s="22"/>
      <c r="W210" s="25"/>
      <c r="X210" s="26"/>
      <c r="Y210" s="22"/>
      <c r="Z210" s="22"/>
      <c r="AA210" s="22"/>
      <c r="AB210" s="70"/>
      <c r="AC210" s="26"/>
      <c r="AD210" s="22"/>
      <c r="AE210" s="22"/>
      <c r="AF210" s="22"/>
      <c r="AG210" s="25"/>
      <c r="AH210" s="26"/>
      <c r="AI210" s="22"/>
      <c r="AJ210" s="22"/>
      <c r="AK210" s="186"/>
    </row>
    <row r="211" spans="1:37" ht="18.75" customHeight="1" thickBot="1" x14ac:dyDescent="0.25">
      <c r="A211" s="14"/>
      <c r="B211" s="15" t="s">
        <v>79</v>
      </c>
      <c r="C211" s="16"/>
      <c r="D211" s="17"/>
      <c r="E211" s="18"/>
      <c r="F211" s="19"/>
      <c r="G211" s="20"/>
      <c r="H211" s="21"/>
      <c r="I211" s="22"/>
      <c r="J211" s="22"/>
      <c r="K211" s="22"/>
      <c r="L211" s="75"/>
      <c r="M211" s="74"/>
      <c r="N211" s="75"/>
      <c r="O211" s="75"/>
      <c r="P211" s="75"/>
      <c r="Q211" s="22"/>
      <c r="R211" s="291"/>
      <c r="S211" s="52"/>
      <c r="T211" s="53" t="s">
        <v>28</v>
      </c>
      <c r="U211" s="54"/>
      <c r="V211" s="55"/>
      <c r="W211" s="69"/>
      <c r="X211" s="26"/>
      <c r="Y211" s="22"/>
      <c r="Z211" s="22"/>
      <c r="AA211" s="22"/>
      <c r="AB211" s="70"/>
      <c r="AC211" s="26"/>
      <c r="AD211" s="22"/>
      <c r="AE211" s="22"/>
      <c r="AF211" s="22"/>
      <c r="AG211" s="25"/>
      <c r="AH211" s="26"/>
      <c r="AI211" s="22"/>
      <c r="AJ211" s="22"/>
      <c r="AK211" s="186"/>
    </row>
    <row r="212" spans="1:37" ht="11.25" customHeight="1" thickBot="1" x14ac:dyDescent="0.25">
      <c r="A212" s="14"/>
      <c r="B212" s="28"/>
      <c r="C212" s="29"/>
      <c r="D212" s="30"/>
      <c r="E212" s="31"/>
      <c r="F212" s="32"/>
      <c r="G212" s="22"/>
      <c r="H212" s="33"/>
      <c r="I212" s="22"/>
      <c r="J212" s="22"/>
      <c r="K212" s="22"/>
      <c r="L212" s="77"/>
      <c r="M212" s="77"/>
      <c r="N212" s="77"/>
      <c r="O212" s="77"/>
      <c r="P212" s="77"/>
      <c r="Q212" s="22"/>
      <c r="R212" s="69"/>
      <c r="S212" s="22"/>
      <c r="T212" s="22"/>
      <c r="U212" s="22"/>
      <c r="V212" s="22"/>
      <c r="W212" s="70"/>
      <c r="X212" s="26"/>
      <c r="Y212" s="22"/>
      <c r="Z212" s="22"/>
      <c r="AA212" s="22"/>
      <c r="AB212" s="70"/>
      <c r="AC212" s="26"/>
      <c r="AD212" s="22"/>
      <c r="AE212" s="22"/>
      <c r="AF212" s="22"/>
      <c r="AG212" s="25"/>
      <c r="AH212" s="26"/>
      <c r="AI212" s="22"/>
      <c r="AJ212" s="22"/>
      <c r="AK212" s="186"/>
    </row>
    <row r="213" spans="1:37" ht="18.75" customHeight="1" thickBot="1" x14ac:dyDescent="0.35">
      <c r="A213" s="14"/>
      <c r="B213" s="34"/>
      <c r="C213" s="35"/>
      <c r="D213" s="36"/>
      <c r="E213" s="37"/>
      <c r="F213" s="38"/>
      <c r="G213" s="22"/>
      <c r="H213" s="39"/>
      <c r="I213" s="40" t="s">
        <v>26</v>
      </c>
      <c r="J213" s="41"/>
      <c r="K213" s="42"/>
      <c r="L213" s="22"/>
      <c r="M213" s="23"/>
      <c r="N213" s="24"/>
      <c r="O213" s="24"/>
      <c r="P213" s="24"/>
      <c r="Q213" s="22"/>
      <c r="R213" s="70"/>
      <c r="S213" s="26"/>
      <c r="T213" s="22"/>
      <c r="U213" s="22"/>
      <c r="V213" s="22"/>
      <c r="W213" s="70"/>
      <c r="X213" s="26"/>
      <c r="Y213" s="22"/>
      <c r="Z213" s="22"/>
      <c r="AA213" s="22"/>
      <c r="AB213" s="70"/>
      <c r="AC213" s="26"/>
      <c r="AD213" s="22"/>
      <c r="AE213" s="22"/>
      <c r="AF213" s="22"/>
      <c r="AG213" s="25"/>
      <c r="AH213" s="26"/>
      <c r="AI213" s="22"/>
      <c r="AJ213" s="22"/>
      <c r="AK213" s="186"/>
    </row>
    <row r="214" spans="1:37" ht="11.25" customHeight="1" thickBot="1" x14ac:dyDescent="0.4">
      <c r="A214" s="43"/>
      <c r="B214" s="44"/>
      <c r="C214" s="45"/>
      <c r="D214" s="46"/>
      <c r="E214" s="27"/>
      <c r="F214" s="27"/>
      <c r="G214" s="22"/>
      <c r="H214" s="47"/>
      <c r="I214" s="48"/>
      <c r="J214" s="49"/>
      <c r="K214" s="50"/>
      <c r="L214" s="22"/>
      <c r="M214" s="23"/>
      <c r="N214" s="24"/>
      <c r="O214" s="24"/>
      <c r="P214" s="24"/>
      <c r="Q214" s="22"/>
      <c r="R214" s="70"/>
      <c r="S214" s="26"/>
      <c r="T214" s="22"/>
      <c r="U214" s="22"/>
      <c r="V214" s="22"/>
      <c r="W214" s="70"/>
      <c r="X214" s="26"/>
      <c r="Y214" s="22"/>
      <c r="Z214" s="22"/>
      <c r="AA214" s="22"/>
      <c r="AB214" s="70"/>
      <c r="AC214" s="26"/>
      <c r="AD214" s="22"/>
      <c r="AE214" s="22"/>
      <c r="AF214" s="22"/>
      <c r="AG214" s="25"/>
      <c r="AH214" s="26"/>
      <c r="AI214" s="22"/>
      <c r="AJ214" s="22"/>
      <c r="AK214" s="186"/>
    </row>
    <row r="215" spans="1:37" ht="18.75" customHeight="1" thickBot="1" x14ac:dyDescent="0.35">
      <c r="A215" s="14"/>
      <c r="B215" s="15" t="s">
        <v>88</v>
      </c>
      <c r="C215" s="16"/>
      <c r="D215" s="17"/>
      <c r="E215" s="18"/>
      <c r="F215" s="19"/>
      <c r="G215" s="22"/>
      <c r="H215" s="51"/>
      <c r="I215" s="52"/>
      <c r="J215" s="53" t="s">
        <v>28</v>
      </c>
      <c r="K215" s="54"/>
      <c r="L215" s="55"/>
      <c r="M215" s="56"/>
      <c r="N215" s="57"/>
      <c r="O215" s="24"/>
      <c r="P215" s="24"/>
      <c r="Q215" s="22"/>
      <c r="R215" s="70"/>
      <c r="S215" s="26"/>
      <c r="T215" s="22"/>
      <c r="U215" s="22"/>
      <c r="V215" s="22"/>
      <c r="W215" s="70"/>
      <c r="X215" s="26"/>
      <c r="Y215" s="22"/>
      <c r="Z215" s="22"/>
      <c r="AA215" s="22"/>
      <c r="AB215" s="70"/>
      <c r="AC215" s="26"/>
      <c r="AD215" s="22"/>
      <c r="AE215" s="22"/>
      <c r="AF215" s="22"/>
      <c r="AG215" s="25"/>
      <c r="AH215" s="26"/>
      <c r="AI215" s="22"/>
      <c r="AJ215" s="22"/>
      <c r="AK215" s="186"/>
    </row>
    <row r="216" spans="1:37" ht="11.25" customHeight="1" thickBot="1" x14ac:dyDescent="0.25">
      <c r="A216" s="14"/>
      <c r="B216" s="28"/>
      <c r="C216" s="29"/>
      <c r="D216" s="30"/>
      <c r="E216" s="31"/>
      <c r="F216" s="32"/>
      <c r="G216" s="20"/>
      <c r="H216" s="58"/>
      <c r="I216" s="26"/>
      <c r="J216" s="22"/>
      <c r="K216" s="22"/>
      <c r="L216" s="22"/>
      <c r="M216" s="58"/>
      <c r="N216" s="22"/>
      <c r="O216" s="22"/>
      <c r="P216" s="22"/>
      <c r="Q216" s="22"/>
      <c r="R216" s="70"/>
      <c r="S216" s="26"/>
      <c r="T216" s="22"/>
      <c r="U216" s="22"/>
      <c r="V216" s="22"/>
      <c r="W216" s="70"/>
      <c r="X216" s="26"/>
      <c r="Y216" s="22"/>
      <c r="Z216" s="22"/>
      <c r="AA216" s="22"/>
      <c r="AB216" s="70"/>
      <c r="AC216" s="26"/>
      <c r="AD216" s="22"/>
      <c r="AE216" s="22"/>
      <c r="AF216" s="22"/>
      <c r="AG216" s="25"/>
      <c r="AH216" s="26"/>
      <c r="AI216" s="22"/>
      <c r="AJ216" s="22"/>
      <c r="AK216" s="186"/>
    </row>
    <row r="217" spans="1:37" ht="18.75" customHeight="1" thickBot="1" x14ac:dyDescent="0.25">
      <c r="A217" s="14"/>
      <c r="B217" s="34"/>
      <c r="C217" s="35"/>
      <c r="D217" s="36"/>
      <c r="E217" s="37"/>
      <c r="F217" s="38"/>
      <c r="G217" s="22"/>
      <c r="H217" s="25"/>
      <c r="I217" s="26"/>
      <c r="J217" s="22"/>
      <c r="K217" s="22"/>
      <c r="L217" s="59"/>
      <c r="M217" s="60"/>
      <c r="N217" s="61" t="s">
        <v>26</v>
      </c>
      <c r="O217" s="62"/>
      <c r="P217" s="63"/>
      <c r="Q217" s="87"/>
      <c r="R217" s="58"/>
      <c r="S217" s="26"/>
      <c r="T217" s="22"/>
      <c r="U217" s="22"/>
      <c r="V217" s="22"/>
      <c r="W217" s="70"/>
      <c r="X217" s="26"/>
      <c r="Y217" s="22"/>
      <c r="Z217" s="22"/>
      <c r="AA217" s="22"/>
      <c r="AB217" s="70"/>
      <c r="AC217" s="26"/>
      <c r="AD217" s="22"/>
      <c r="AE217" s="22"/>
      <c r="AF217" s="22"/>
      <c r="AG217" s="25"/>
      <c r="AH217" s="26"/>
      <c r="AI217" s="22"/>
      <c r="AJ217" s="22"/>
      <c r="AK217" s="186"/>
    </row>
    <row r="218" spans="1:37" ht="10.5" customHeight="1" thickBot="1" x14ac:dyDescent="0.4">
      <c r="A218" s="43"/>
      <c r="B218" s="44"/>
      <c r="C218" s="45"/>
      <c r="D218" s="46"/>
      <c r="E218" s="27"/>
      <c r="F218" s="27"/>
      <c r="G218" s="22"/>
      <c r="H218" s="25"/>
      <c r="I218" s="26"/>
      <c r="J218" s="22"/>
      <c r="K218" s="22"/>
      <c r="L218" s="22"/>
      <c r="M218" s="64"/>
      <c r="N218" s="65"/>
      <c r="O218" s="66"/>
      <c r="P218" s="67"/>
      <c r="Q218" s="22"/>
      <c r="R218" s="25"/>
      <c r="S218" s="26"/>
      <c r="T218" s="22"/>
      <c r="U218" s="22"/>
      <c r="V218" s="22"/>
      <c r="W218" s="70"/>
      <c r="X218" s="26"/>
      <c r="Y218" s="22"/>
      <c r="Z218" s="22"/>
      <c r="AA218" s="22"/>
      <c r="AB218" s="70"/>
      <c r="AC218" s="26"/>
      <c r="AD218" s="22"/>
      <c r="AE218" s="22"/>
      <c r="AF218" s="22"/>
      <c r="AG218" s="25"/>
      <c r="AH218" s="26"/>
      <c r="AI218" s="22"/>
      <c r="AJ218" s="22"/>
      <c r="AK218" s="186"/>
    </row>
    <row r="219" spans="1:37" ht="18.75" customHeight="1" thickBot="1" x14ac:dyDescent="0.25">
      <c r="A219" s="14"/>
      <c r="B219" s="15" t="s">
        <v>97</v>
      </c>
      <c r="C219" s="16"/>
      <c r="D219" s="17"/>
      <c r="E219" s="18"/>
      <c r="F219" s="19"/>
      <c r="G219" s="20"/>
      <c r="H219" s="21"/>
      <c r="I219" s="22"/>
      <c r="J219" s="22"/>
      <c r="K219" s="22"/>
      <c r="L219" s="59"/>
      <c r="M219" s="68"/>
      <c r="N219" s="52"/>
      <c r="O219" s="53" t="s">
        <v>28</v>
      </c>
      <c r="P219" s="54"/>
      <c r="Q219" s="22"/>
      <c r="R219" s="25"/>
      <c r="S219" s="26"/>
      <c r="T219" s="22"/>
      <c r="U219" s="22"/>
      <c r="V219" s="22"/>
      <c r="W219" s="70"/>
      <c r="X219" s="26"/>
      <c r="Y219" s="22"/>
      <c r="Z219" s="22"/>
      <c r="AA219" s="22"/>
      <c r="AB219" s="70"/>
      <c r="AC219" s="26"/>
      <c r="AD219" s="22"/>
      <c r="AE219" s="22"/>
      <c r="AF219" s="22"/>
      <c r="AG219" s="25"/>
      <c r="AH219" s="26"/>
      <c r="AI219" s="22"/>
      <c r="AJ219" s="22"/>
      <c r="AK219" s="186"/>
    </row>
    <row r="220" spans="1:37" ht="11.25" customHeight="1" thickBot="1" x14ac:dyDescent="0.25">
      <c r="A220" s="14"/>
      <c r="B220" s="28"/>
      <c r="C220" s="29"/>
      <c r="D220" s="30"/>
      <c r="E220" s="31"/>
      <c r="F220" s="32"/>
      <c r="G220" s="22"/>
      <c r="H220" s="33"/>
      <c r="I220" s="22"/>
      <c r="J220" s="22"/>
      <c r="K220" s="22"/>
      <c r="L220" s="59"/>
      <c r="M220" s="69"/>
      <c r="N220" s="22"/>
      <c r="O220" s="26"/>
      <c r="P220" s="22"/>
      <c r="Q220" s="22"/>
      <c r="R220" s="25"/>
      <c r="S220" s="26"/>
      <c r="T220" s="22"/>
      <c r="U220" s="22"/>
      <c r="V220" s="22"/>
      <c r="W220" s="70"/>
      <c r="X220" s="26"/>
      <c r="Y220" s="22"/>
      <c r="Z220" s="22"/>
      <c r="AA220" s="22"/>
      <c r="AB220" s="70"/>
      <c r="AC220" s="26"/>
      <c r="AD220" s="22"/>
      <c r="AE220" s="22"/>
      <c r="AF220" s="22"/>
      <c r="AG220" s="25"/>
      <c r="AH220" s="26"/>
      <c r="AI220" s="22"/>
      <c r="AJ220" s="22"/>
      <c r="AK220" s="186"/>
    </row>
    <row r="221" spans="1:37" ht="18.75" customHeight="1" thickBot="1" x14ac:dyDescent="0.35">
      <c r="A221" s="14"/>
      <c r="B221" s="34"/>
      <c r="C221" s="35"/>
      <c r="D221" s="36"/>
      <c r="E221" s="37"/>
      <c r="F221" s="38"/>
      <c r="G221" s="22"/>
      <c r="H221" s="39"/>
      <c r="I221" s="40" t="s">
        <v>26</v>
      </c>
      <c r="J221" s="41"/>
      <c r="K221" s="42"/>
      <c r="L221" s="71"/>
      <c r="M221" s="72"/>
      <c r="N221" s="24"/>
      <c r="O221" s="24"/>
      <c r="P221" s="24"/>
      <c r="Q221" s="22"/>
      <c r="R221" s="25"/>
      <c r="S221" s="26"/>
      <c r="T221" s="22"/>
      <c r="U221" s="22"/>
      <c r="V221" s="22"/>
      <c r="W221" s="70"/>
      <c r="X221" s="26"/>
      <c r="Y221" s="22"/>
      <c r="Z221" s="22"/>
      <c r="AA221" s="22"/>
      <c r="AB221" s="70"/>
      <c r="AC221" s="26"/>
      <c r="AD221" s="22"/>
      <c r="AE221" s="22"/>
      <c r="AF221" s="22"/>
      <c r="AG221" s="25"/>
      <c r="AH221" s="26"/>
      <c r="AI221" s="22"/>
      <c r="AJ221" s="22"/>
      <c r="AK221" s="186"/>
    </row>
    <row r="222" spans="1:37" ht="11.25" customHeight="1" thickBot="1" x14ac:dyDescent="0.4">
      <c r="A222" s="43"/>
      <c r="B222" s="44"/>
      <c r="C222" s="45"/>
      <c r="D222" s="46"/>
      <c r="E222" s="27"/>
      <c r="F222" s="27"/>
      <c r="G222" s="22"/>
      <c r="H222" s="47"/>
      <c r="I222" s="48"/>
      <c r="J222" s="49"/>
      <c r="K222" s="50"/>
      <c r="L222" s="88"/>
      <c r="M222" s="77"/>
      <c r="N222" s="77"/>
      <c r="O222" s="77"/>
      <c r="P222" s="77"/>
      <c r="Q222" s="22"/>
      <c r="R222" s="25"/>
      <c r="S222" s="26"/>
      <c r="T222" s="22"/>
      <c r="U222" s="22"/>
      <c r="V222" s="22"/>
      <c r="W222" s="70"/>
      <c r="X222" s="26"/>
      <c r="Y222" s="22"/>
      <c r="Z222" s="22"/>
      <c r="AA222" s="22"/>
      <c r="AB222" s="70"/>
      <c r="AC222" s="26"/>
      <c r="AD222" s="22"/>
      <c r="AE222" s="22"/>
      <c r="AF222" s="22"/>
      <c r="AG222" s="25"/>
      <c r="AH222" s="26"/>
      <c r="AI222" s="22"/>
      <c r="AJ222" s="22"/>
      <c r="AK222" s="186"/>
    </row>
    <row r="223" spans="1:37" ht="18.75" customHeight="1" thickBot="1" x14ac:dyDescent="0.25">
      <c r="A223" s="14"/>
      <c r="B223" s="15" t="s">
        <v>114</v>
      </c>
      <c r="C223" s="16"/>
      <c r="D223" s="17"/>
      <c r="E223" s="18"/>
      <c r="F223" s="19"/>
      <c r="G223" s="22"/>
      <c r="H223" s="51"/>
      <c r="I223" s="52"/>
      <c r="J223" s="53" t="s">
        <v>28</v>
      </c>
      <c r="K223" s="54"/>
      <c r="L223" s="88"/>
      <c r="M223" s="77"/>
      <c r="N223" s="77"/>
      <c r="O223" s="77"/>
      <c r="P223" s="77"/>
      <c r="Q223" s="22"/>
      <c r="R223" s="25"/>
      <c r="S223" s="26"/>
      <c r="T223" s="22"/>
      <c r="U223" s="22"/>
      <c r="V223" s="22"/>
      <c r="W223" s="70"/>
      <c r="X223" s="26"/>
      <c r="Y223" s="22"/>
      <c r="Z223" s="22"/>
      <c r="AA223" s="22"/>
      <c r="AB223" s="70"/>
      <c r="AC223" s="26"/>
      <c r="AD223" s="22"/>
      <c r="AE223" s="22"/>
      <c r="AF223" s="22"/>
      <c r="AG223" s="25"/>
      <c r="AH223" s="26"/>
      <c r="AI223" s="22"/>
      <c r="AJ223" s="22"/>
      <c r="AK223" s="186"/>
    </row>
    <row r="224" spans="1:37" ht="11.25" customHeight="1" thickBot="1" x14ac:dyDescent="0.35">
      <c r="A224" s="14"/>
      <c r="B224" s="28"/>
      <c r="C224" s="29"/>
      <c r="D224" s="30"/>
      <c r="E224" s="31"/>
      <c r="F224" s="32"/>
      <c r="G224" s="20"/>
      <c r="H224" s="58"/>
      <c r="I224" s="26"/>
      <c r="J224" s="22"/>
      <c r="K224" s="22"/>
      <c r="L224" s="59"/>
      <c r="M224" s="23"/>
      <c r="N224" s="24"/>
      <c r="O224" s="24"/>
      <c r="P224" s="24"/>
      <c r="Q224" s="22"/>
      <c r="R224" s="25"/>
      <c r="S224" s="26"/>
      <c r="T224" s="22"/>
      <c r="U224" s="22"/>
      <c r="V224" s="22"/>
      <c r="W224" s="58"/>
      <c r="X224" s="292"/>
      <c r="Y224" s="293"/>
      <c r="Z224" s="293"/>
      <c r="AA224" s="22"/>
      <c r="AB224" s="70"/>
      <c r="AC224" s="26"/>
      <c r="AD224" s="22"/>
      <c r="AE224" s="22"/>
      <c r="AF224" s="22"/>
      <c r="AG224" s="25"/>
      <c r="AH224" s="26"/>
      <c r="AI224" s="22"/>
      <c r="AJ224" s="22"/>
      <c r="AK224" s="186"/>
    </row>
    <row r="225" spans="1:37" ht="18.75" customHeight="1" thickBot="1" x14ac:dyDescent="0.35">
      <c r="A225" s="14"/>
      <c r="B225" s="34"/>
      <c r="C225" s="35"/>
      <c r="D225" s="36"/>
      <c r="E225" s="37"/>
      <c r="F225" s="38"/>
      <c r="G225" s="22"/>
      <c r="H225" s="25"/>
      <c r="I225" s="247"/>
      <c r="J225" s="247"/>
      <c r="K225" s="247"/>
      <c r="L225" s="94"/>
      <c r="M225" s="95"/>
      <c r="N225" s="247"/>
      <c r="O225" s="247"/>
      <c r="P225" s="247"/>
      <c r="Q225" s="96"/>
      <c r="R225" s="97"/>
      <c r="S225" s="247"/>
      <c r="T225" s="247"/>
      <c r="U225" s="247"/>
      <c r="V225" s="22"/>
      <c r="W225" s="248"/>
      <c r="X225" s="211" t="s">
        <v>26</v>
      </c>
      <c r="Y225" s="212"/>
      <c r="Z225" s="213"/>
      <c r="AA225" s="87"/>
      <c r="AB225" s="58"/>
      <c r="AC225" s="26"/>
      <c r="AD225" s="22"/>
      <c r="AE225" s="22"/>
      <c r="AF225" s="22"/>
      <c r="AG225" s="25"/>
      <c r="AH225" s="26"/>
      <c r="AI225" s="22"/>
      <c r="AJ225" s="22"/>
      <c r="AK225" s="186"/>
    </row>
    <row r="226" spans="1:37" ht="10.5" customHeight="1" thickBot="1" x14ac:dyDescent="0.4">
      <c r="A226" s="43"/>
      <c r="B226" s="44"/>
      <c r="C226" s="45"/>
      <c r="D226" s="46"/>
      <c r="E226" s="27"/>
      <c r="F226" s="27"/>
      <c r="G226" s="22"/>
      <c r="H226" s="25"/>
      <c r="I226" s="247"/>
      <c r="J226" s="247"/>
      <c r="K226" s="247"/>
      <c r="L226" s="94"/>
      <c r="M226" s="95"/>
      <c r="N226" s="247"/>
      <c r="O226" s="247"/>
      <c r="P226" s="247"/>
      <c r="Q226" s="96"/>
      <c r="R226" s="97"/>
      <c r="S226" s="247"/>
      <c r="T226" s="247"/>
      <c r="U226" s="247"/>
      <c r="V226" s="22"/>
      <c r="W226" s="248"/>
      <c r="X226" s="215"/>
      <c r="Y226" s="216"/>
      <c r="Z226" s="217"/>
      <c r="AA226" s="22"/>
      <c r="AB226" s="25"/>
      <c r="AC226" s="26"/>
      <c r="AD226" s="22"/>
      <c r="AE226" s="22"/>
      <c r="AF226" s="22"/>
      <c r="AG226" s="25"/>
      <c r="AH226" s="26"/>
      <c r="AI226" s="22"/>
      <c r="AJ226" s="22"/>
      <c r="AK226" s="186"/>
    </row>
    <row r="227" spans="1:37" ht="18.75" customHeight="1" thickBot="1" x14ac:dyDescent="0.35">
      <c r="A227" s="14"/>
      <c r="B227" s="15" t="s">
        <v>33</v>
      </c>
      <c r="C227" s="16"/>
      <c r="D227" s="17"/>
      <c r="E227" s="18"/>
      <c r="F227" s="19"/>
      <c r="G227" s="20"/>
      <c r="H227" s="21"/>
      <c r="I227" s="247"/>
      <c r="J227" s="247"/>
      <c r="K227" s="247"/>
      <c r="L227" s="94"/>
      <c r="M227" s="95"/>
      <c r="N227" s="247"/>
      <c r="O227" s="247"/>
      <c r="P227" s="247"/>
      <c r="Q227" s="96"/>
      <c r="R227" s="97"/>
      <c r="S227" s="247"/>
      <c r="T227" s="247"/>
      <c r="U227" s="247"/>
      <c r="V227" s="22"/>
      <c r="W227" s="249"/>
      <c r="X227" s="52"/>
      <c r="Y227" s="53" t="s">
        <v>28</v>
      </c>
      <c r="Z227" s="54"/>
      <c r="AA227" s="22"/>
      <c r="AB227" s="25"/>
      <c r="AC227" s="26"/>
      <c r="AD227" s="22"/>
      <c r="AE227" s="22"/>
      <c r="AF227" s="22"/>
      <c r="AG227" s="25"/>
      <c r="AH227" s="26"/>
      <c r="AI227" s="22"/>
      <c r="AJ227" s="22"/>
      <c r="AK227" s="186"/>
    </row>
    <row r="228" spans="1:37" ht="11.25" customHeight="1" thickBot="1" x14ac:dyDescent="0.35">
      <c r="A228" s="14"/>
      <c r="B228" s="28"/>
      <c r="C228" s="29"/>
      <c r="D228" s="30"/>
      <c r="E228" s="31"/>
      <c r="F228" s="32"/>
      <c r="G228" s="22"/>
      <c r="H228" s="33"/>
      <c r="I228" s="22"/>
      <c r="J228" s="22"/>
      <c r="K228" s="22"/>
      <c r="L228" s="59"/>
      <c r="M228" s="23"/>
      <c r="N228" s="24"/>
      <c r="O228" s="24"/>
      <c r="P228" s="24"/>
      <c r="Q228" s="22"/>
      <c r="R228" s="25"/>
      <c r="S228" s="26"/>
      <c r="T228" s="22"/>
      <c r="U228" s="22"/>
      <c r="V228" s="22"/>
      <c r="W228" s="69"/>
      <c r="X228" s="26"/>
      <c r="Y228" s="22"/>
      <c r="Z228" s="22"/>
      <c r="AA228" s="22"/>
      <c r="AB228" s="25"/>
      <c r="AC228" s="26"/>
      <c r="AD228" s="22"/>
      <c r="AE228" s="22"/>
      <c r="AF228" s="22"/>
      <c r="AG228" s="25"/>
      <c r="AH228" s="26"/>
      <c r="AI228" s="22"/>
      <c r="AJ228" s="22"/>
      <c r="AK228" s="186"/>
    </row>
    <row r="229" spans="1:37" ht="18.75" customHeight="1" thickBot="1" x14ac:dyDescent="0.35">
      <c r="A229" s="14"/>
      <c r="B229" s="34"/>
      <c r="C229" s="35"/>
      <c r="D229" s="36"/>
      <c r="E229" s="37"/>
      <c r="F229" s="38"/>
      <c r="G229" s="22"/>
      <c r="H229" s="39"/>
      <c r="I229" s="40" t="s">
        <v>26</v>
      </c>
      <c r="J229" s="41"/>
      <c r="K229" s="42"/>
      <c r="L229" s="22"/>
      <c r="M229" s="23"/>
      <c r="N229" s="24"/>
      <c r="O229" s="24"/>
      <c r="P229" s="24"/>
      <c r="Q229" s="22"/>
      <c r="R229" s="25"/>
      <c r="S229" s="26"/>
      <c r="T229" s="22"/>
      <c r="U229" s="22"/>
      <c r="V229" s="22"/>
      <c r="W229" s="70"/>
      <c r="X229" s="26"/>
      <c r="Y229" s="22"/>
      <c r="Z229" s="22"/>
      <c r="AA229" s="22"/>
      <c r="AB229" s="25"/>
      <c r="AC229" s="26"/>
      <c r="AD229" s="22"/>
      <c r="AE229" s="22"/>
      <c r="AF229" s="22"/>
      <c r="AG229" s="25"/>
      <c r="AH229" s="26"/>
      <c r="AI229" s="22"/>
      <c r="AJ229" s="22"/>
      <c r="AK229" s="186"/>
    </row>
    <row r="230" spans="1:37" ht="11.25" customHeight="1" thickBot="1" x14ac:dyDescent="0.4">
      <c r="A230" s="43"/>
      <c r="B230" s="44"/>
      <c r="C230" s="45"/>
      <c r="D230" s="46"/>
      <c r="E230" s="27"/>
      <c r="F230" s="27"/>
      <c r="G230" s="22"/>
      <c r="H230" s="47"/>
      <c r="I230" s="48"/>
      <c r="J230" s="49"/>
      <c r="K230" s="50"/>
      <c r="L230" s="22"/>
      <c r="M230" s="23"/>
      <c r="N230" s="24"/>
      <c r="O230" s="24"/>
      <c r="P230" s="24"/>
      <c r="Q230" s="22"/>
      <c r="R230" s="25"/>
      <c r="S230" s="26"/>
      <c r="T230" s="22"/>
      <c r="U230" s="22"/>
      <c r="V230" s="22"/>
      <c r="W230" s="70"/>
      <c r="X230" s="26"/>
      <c r="Y230" s="22"/>
      <c r="Z230" s="22"/>
      <c r="AA230" s="22"/>
      <c r="AB230" s="25"/>
      <c r="AC230" s="26"/>
      <c r="AD230" s="22"/>
      <c r="AE230" s="22"/>
      <c r="AF230" s="22"/>
      <c r="AG230" s="25"/>
      <c r="AH230" s="26"/>
      <c r="AI230" s="22"/>
      <c r="AJ230" s="22"/>
      <c r="AK230" s="186"/>
    </row>
    <row r="231" spans="1:37" ht="18.75" customHeight="1" thickBot="1" x14ac:dyDescent="0.35">
      <c r="A231" s="14"/>
      <c r="B231" s="15" t="s">
        <v>34</v>
      </c>
      <c r="C231" s="16"/>
      <c r="D231" s="17"/>
      <c r="E231" s="18"/>
      <c r="F231" s="19"/>
      <c r="G231" s="22"/>
      <c r="H231" s="51"/>
      <c r="I231" s="52"/>
      <c r="J231" s="53" t="s">
        <v>28</v>
      </c>
      <c r="K231" s="54"/>
      <c r="L231" s="55"/>
      <c r="M231" s="56"/>
      <c r="N231" s="57"/>
      <c r="O231" s="24"/>
      <c r="P231" s="24"/>
      <c r="Q231" s="22"/>
      <c r="R231" s="25"/>
      <c r="S231" s="26"/>
      <c r="T231" s="22"/>
      <c r="U231" s="22"/>
      <c r="V231" s="22"/>
      <c r="W231" s="70"/>
      <c r="X231" s="26"/>
      <c r="Y231" s="22"/>
      <c r="Z231" s="22"/>
      <c r="AA231" s="22"/>
      <c r="AB231" s="25"/>
      <c r="AC231" s="26"/>
      <c r="AD231" s="22"/>
      <c r="AE231" s="22"/>
      <c r="AF231" s="22"/>
      <c r="AG231" s="25"/>
      <c r="AH231" s="26"/>
      <c r="AI231" s="22"/>
      <c r="AJ231" s="22"/>
      <c r="AK231" s="186"/>
    </row>
    <row r="232" spans="1:37" ht="11.25" customHeight="1" thickBot="1" x14ac:dyDescent="0.25">
      <c r="A232" s="14"/>
      <c r="B232" s="28"/>
      <c r="C232" s="29"/>
      <c r="D232" s="30"/>
      <c r="E232" s="31"/>
      <c r="F232" s="32"/>
      <c r="G232" s="20"/>
      <c r="H232" s="58"/>
      <c r="I232" s="26"/>
      <c r="J232" s="22"/>
      <c r="K232" s="22"/>
      <c r="L232" s="22"/>
      <c r="M232" s="58"/>
      <c r="N232" s="22"/>
      <c r="O232" s="22"/>
      <c r="P232" s="22"/>
      <c r="Q232" s="22"/>
      <c r="R232" s="25"/>
      <c r="S232" s="26"/>
      <c r="T232" s="22"/>
      <c r="U232" s="22"/>
      <c r="V232" s="22"/>
      <c r="W232" s="70"/>
      <c r="X232" s="26"/>
      <c r="Y232" s="22"/>
      <c r="Z232" s="22"/>
      <c r="AA232" s="22"/>
      <c r="AB232" s="25"/>
      <c r="AC232" s="26"/>
      <c r="AD232" s="22"/>
      <c r="AE232" s="22"/>
      <c r="AF232" s="22"/>
      <c r="AG232" s="25"/>
      <c r="AH232" s="26"/>
      <c r="AI232" s="22"/>
      <c r="AJ232" s="22"/>
      <c r="AK232" s="186"/>
    </row>
    <row r="233" spans="1:37" ht="18.75" customHeight="1" thickBot="1" x14ac:dyDescent="0.25">
      <c r="A233" s="14"/>
      <c r="B233" s="34"/>
      <c r="C233" s="35"/>
      <c r="D233" s="36"/>
      <c r="E233" s="37"/>
      <c r="F233" s="38"/>
      <c r="G233" s="22"/>
      <c r="H233" s="25"/>
      <c r="I233" s="26"/>
      <c r="J233" s="22"/>
      <c r="K233" s="22"/>
      <c r="L233" s="59"/>
      <c r="M233" s="60"/>
      <c r="N233" s="61" t="s">
        <v>26</v>
      </c>
      <c r="O233" s="62"/>
      <c r="P233" s="63"/>
      <c r="Q233" s="22"/>
      <c r="R233" s="25"/>
      <c r="S233" s="26"/>
      <c r="T233" s="22"/>
      <c r="U233" s="22"/>
      <c r="V233" s="22"/>
      <c r="W233" s="70"/>
      <c r="X233" s="26"/>
      <c r="Y233" s="22"/>
      <c r="Z233" s="22"/>
      <c r="AA233" s="22"/>
      <c r="AB233" s="25"/>
      <c r="AC233" s="26"/>
      <c r="AD233" s="22"/>
      <c r="AE233" s="22"/>
      <c r="AF233" s="22"/>
      <c r="AG233" s="25"/>
      <c r="AH233" s="26"/>
      <c r="AI233" s="22"/>
      <c r="AJ233" s="22"/>
      <c r="AK233" s="186"/>
    </row>
    <row r="234" spans="1:37" ht="10.5" customHeight="1" thickBot="1" x14ac:dyDescent="0.4">
      <c r="A234" s="43"/>
      <c r="B234" s="44"/>
      <c r="C234" s="45"/>
      <c r="D234" s="46"/>
      <c r="E234" s="27"/>
      <c r="F234" s="27"/>
      <c r="G234" s="22"/>
      <c r="H234" s="25"/>
      <c r="I234" s="26"/>
      <c r="J234" s="22"/>
      <c r="K234" s="22"/>
      <c r="L234" s="22"/>
      <c r="M234" s="64"/>
      <c r="N234" s="65"/>
      <c r="O234" s="66"/>
      <c r="P234" s="67"/>
      <c r="Q234" s="22"/>
      <c r="R234" s="25"/>
      <c r="S234" s="26"/>
      <c r="T234" s="22"/>
      <c r="U234" s="22"/>
      <c r="V234" s="22"/>
      <c r="W234" s="70"/>
      <c r="X234" s="26"/>
      <c r="Y234" s="22"/>
      <c r="Z234" s="22"/>
      <c r="AA234" s="22"/>
      <c r="AB234" s="25"/>
      <c r="AC234" s="26"/>
      <c r="AD234" s="22"/>
      <c r="AE234" s="22"/>
      <c r="AF234" s="22"/>
      <c r="AG234" s="25"/>
      <c r="AH234" s="26"/>
      <c r="AI234" s="22"/>
      <c r="AJ234" s="22"/>
      <c r="AK234" s="186"/>
    </row>
    <row r="235" spans="1:37" ht="18.75" customHeight="1" thickBot="1" x14ac:dyDescent="0.25">
      <c r="A235" s="14"/>
      <c r="B235" s="15" t="s">
        <v>49</v>
      </c>
      <c r="C235" s="16"/>
      <c r="D235" s="17"/>
      <c r="E235" s="18"/>
      <c r="F235" s="19"/>
      <c r="G235" s="20"/>
      <c r="H235" s="21"/>
      <c r="I235" s="22"/>
      <c r="J235" s="22"/>
      <c r="K235" s="22"/>
      <c r="L235" s="59"/>
      <c r="M235" s="68"/>
      <c r="N235" s="52"/>
      <c r="O235" s="53" t="s">
        <v>28</v>
      </c>
      <c r="P235" s="54"/>
      <c r="Q235" s="55"/>
      <c r="R235" s="69"/>
      <c r="S235" s="26"/>
      <c r="T235" s="22"/>
      <c r="U235" s="22"/>
      <c r="V235" s="22"/>
      <c r="W235" s="70"/>
      <c r="X235" s="26"/>
      <c r="Y235" s="22"/>
      <c r="Z235" s="22"/>
      <c r="AA235" s="22"/>
      <c r="AB235" s="25"/>
      <c r="AC235" s="26"/>
      <c r="AD235" s="22"/>
      <c r="AE235" s="22"/>
      <c r="AF235" s="22"/>
      <c r="AG235" s="25"/>
      <c r="AH235" s="26"/>
      <c r="AI235" s="22"/>
      <c r="AJ235" s="22"/>
      <c r="AK235" s="186"/>
    </row>
    <row r="236" spans="1:37" ht="11.25" customHeight="1" thickBot="1" x14ac:dyDescent="0.25">
      <c r="A236" s="14"/>
      <c r="B236" s="28"/>
      <c r="C236" s="29"/>
      <c r="D236" s="30"/>
      <c r="E236" s="31"/>
      <c r="F236" s="32"/>
      <c r="G236" s="22"/>
      <c r="H236" s="33"/>
      <c r="I236" s="22"/>
      <c r="J236" s="22"/>
      <c r="K236" s="22"/>
      <c r="L236" s="59"/>
      <c r="M236" s="69"/>
      <c r="N236" s="22"/>
      <c r="O236" s="26"/>
      <c r="P236" s="22"/>
      <c r="Q236" s="22"/>
      <c r="R236" s="70"/>
      <c r="S236" s="26"/>
      <c r="T236" s="22"/>
      <c r="U236" s="22"/>
      <c r="V236" s="22"/>
      <c r="W236" s="70"/>
      <c r="X236" s="26"/>
      <c r="Y236" s="22"/>
      <c r="Z236" s="22"/>
      <c r="AA236" s="22"/>
      <c r="AB236" s="25"/>
      <c r="AC236" s="26"/>
      <c r="AD236" s="22"/>
      <c r="AE236" s="22"/>
      <c r="AF236" s="22"/>
      <c r="AG236" s="25"/>
      <c r="AH236" s="26"/>
      <c r="AI236" s="22"/>
      <c r="AJ236" s="22"/>
      <c r="AK236" s="186"/>
    </row>
    <row r="237" spans="1:37" ht="18.75" customHeight="1" thickBot="1" x14ac:dyDescent="0.35">
      <c r="A237" s="14"/>
      <c r="B237" s="34"/>
      <c r="C237" s="35"/>
      <c r="D237" s="36"/>
      <c r="E237" s="37"/>
      <c r="F237" s="38"/>
      <c r="G237" s="22"/>
      <c r="H237" s="39"/>
      <c r="I237" s="40" t="s">
        <v>26</v>
      </c>
      <c r="J237" s="41"/>
      <c r="K237" s="42"/>
      <c r="L237" s="71"/>
      <c r="M237" s="72"/>
      <c r="N237" s="24"/>
      <c r="O237" s="24"/>
      <c r="P237" s="24"/>
      <c r="Q237" s="22"/>
      <c r="R237" s="70"/>
      <c r="S237" s="22"/>
      <c r="T237" s="22"/>
      <c r="U237" s="22"/>
      <c r="V237" s="22"/>
      <c r="W237" s="70"/>
      <c r="X237" s="26"/>
      <c r="Y237" s="22"/>
      <c r="Z237" s="22"/>
      <c r="AA237" s="22"/>
      <c r="AB237" s="25"/>
      <c r="AC237" s="26"/>
      <c r="AD237" s="22"/>
      <c r="AE237" s="22"/>
      <c r="AF237" s="22"/>
      <c r="AG237" s="25"/>
      <c r="AH237" s="26"/>
      <c r="AI237" s="22"/>
      <c r="AJ237" s="22"/>
      <c r="AK237" s="186"/>
    </row>
    <row r="238" spans="1:37" ht="11.25" customHeight="1" thickBot="1" x14ac:dyDescent="0.4">
      <c r="A238" s="43"/>
      <c r="B238" s="44"/>
      <c r="C238" s="45"/>
      <c r="D238" s="46"/>
      <c r="E238" s="27"/>
      <c r="F238" s="27"/>
      <c r="G238" s="22"/>
      <c r="H238" s="47"/>
      <c r="I238" s="48"/>
      <c r="J238" s="49"/>
      <c r="K238" s="50"/>
      <c r="L238" s="88"/>
      <c r="M238" s="77"/>
      <c r="N238" s="77"/>
      <c r="O238" s="77"/>
      <c r="P238" s="77"/>
      <c r="Q238" s="22"/>
      <c r="R238" s="70"/>
      <c r="S238" s="22"/>
      <c r="T238" s="22"/>
      <c r="U238" s="22"/>
      <c r="V238" s="22"/>
      <c r="W238" s="70"/>
      <c r="X238" s="26"/>
      <c r="Y238" s="22"/>
      <c r="Z238" s="22"/>
      <c r="AA238" s="22"/>
      <c r="AB238" s="25"/>
      <c r="AC238" s="26"/>
      <c r="AD238" s="22"/>
      <c r="AE238" s="22"/>
      <c r="AF238" s="22"/>
      <c r="AG238" s="25"/>
      <c r="AH238" s="26"/>
      <c r="AI238" s="22"/>
      <c r="AJ238" s="22"/>
      <c r="AK238" s="186"/>
    </row>
    <row r="239" spans="1:37" ht="18.75" customHeight="1" thickBot="1" x14ac:dyDescent="0.25">
      <c r="A239" s="14"/>
      <c r="B239" s="15" t="s">
        <v>74</v>
      </c>
      <c r="C239" s="16"/>
      <c r="D239" s="17"/>
      <c r="E239" s="18"/>
      <c r="F239" s="19"/>
      <c r="G239" s="22"/>
      <c r="H239" s="51"/>
      <c r="I239" s="52"/>
      <c r="J239" s="53" t="s">
        <v>28</v>
      </c>
      <c r="K239" s="54"/>
      <c r="L239" s="88"/>
      <c r="M239" s="77"/>
      <c r="N239" s="77"/>
      <c r="O239" s="77"/>
      <c r="P239" s="77"/>
      <c r="Q239" s="22"/>
      <c r="R239" s="76"/>
      <c r="S239" s="75"/>
      <c r="T239" s="75"/>
      <c r="U239" s="75"/>
      <c r="V239" s="22"/>
      <c r="W239" s="70"/>
      <c r="X239" s="26"/>
      <c r="Y239" s="22"/>
      <c r="Z239" s="22"/>
      <c r="AA239" s="22"/>
      <c r="AB239" s="25"/>
      <c r="AC239" s="26"/>
      <c r="AD239" s="22"/>
      <c r="AE239" s="22"/>
      <c r="AF239" s="22"/>
      <c r="AG239" s="25"/>
      <c r="AH239" s="26"/>
      <c r="AI239" s="22"/>
      <c r="AJ239" s="22"/>
      <c r="AK239" s="186"/>
    </row>
    <row r="240" spans="1:37" ht="11.25" customHeight="1" thickBot="1" x14ac:dyDescent="0.35">
      <c r="A240" s="14"/>
      <c r="B240" s="28"/>
      <c r="C240" s="29"/>
      <c r="D240" s="30"/>
      <c r="E240" s="31"/>
      <c r="F240" s="32"/>
      <c r="G240" s="20"/>
      <c r="H240" s="58"/>
      <c r="I240" s="26"/>
      <c r="J240" s="22"/>
      <c r="K240" s="22"/>
      <c r="L240" s="59"/>
      <c r="M240" s="23"/>
      <c r="N240" s="24"/>
      <c r="O240" s="24"/>
      <c r="P240" s="24"/>
      <c r="Q240" s="22"/>
      <c r="R240" s="78"/>
      <c r="S240" s="75"/>
      <c r="T240" s="75"/>
      <c r="U240" s="75"/>
      <c r="V240" s="22"/>
      <c r="W240" s="70"/>
      <c r="X240" s="26"/>
      <c r="Y240" s="22"/>
      <c r="Z240" s="22"/>
      <c r="AA240" s="22"/>
      <c r="AB240" s="25"/>
      <c r="AC240" s="26"/>
      <c r="AD240" s="22"/>
      <c r="AE240" s="22"/>
      <c r="AF240" s="22"/>
      <c r="AG240" s="25"/>
      <c r="AH240" s="26"/>
      <c r="AI240" s="22"/>
      <c r="AJ240" s="22"/>
      <c r="AK240" s="186"/>
    </row>
    <row r="241" spans="1:37" ht="18.75" customHeight="1" thickBot="1" x14ac:dyDescent="0.35">
      <c r="A241" s="14"/>
      <c r="B241" s="34"/>
      <c r="C241" s="35"/>
      <c r="D241" s="36"/>
      <c r="E241" s="37"/>
      <c r="F241" s="38"/>
      <c r="G241" s="22"/>
      <c r="H241" s="25"/>
      <c r="I241" s="26"/>
      <c r="J241" s="22"/>
      <c r="K241" s="22"/>
      <c r="L241" s="59"/>
      <c r="M241" s="23"/>
      <c r="N241" s="24"/>
      <c r="O241" s="24"/>
      <c r="P241" s="24"/>
      <c r="Q241" s="22"/>
      <c r="R241" s="79"/>
      <c r="S241" s="80" t="s">
        <v>26</v>
      </c>
      <c r="T241" s="81"/>
      <c r="U241" s="82"/>
      <c r="V241" s="87"/>
      <c r="W241" s="58"/>
      <c r="X241" s="26"/>
      <c r="Y241" s="22"/>
      <c r="Z241" s="22"/>
      <c r="AA241" s="22"/>
      <c r="AB241" s="25"/>
      <c r="AC241" s="26"/>
      <c r="AD241" s="22"/>
      <c r="AE241" s="22"/>
      <c r="AF241" s="22"/>
      <c r="AG241" s="25"/>
      <c r="AH241" s="26"/>
      <c r="AI241" s="22"/>
      <c r="AJ241" s="22"/>
      <c r="AK241" s="186"/>
    </row>
    <row r="242" spans="1:37" ht="10.5" customHeight="1" thickBot="1" x14ac:dyDescent="0.4">
      <c r="A242" s="43"/>
      <c r="B242" s="44"/>
      <c r="C242" s="45"/>
      <c r="D242" s="46"/>
      <c r="E242" s="27"/>
      <c r="F242" s="27"/>
      <c r="G242" s="22"/>
      <c r="H242" s="25"/>
      <c r="I242" s="26"/>
      <c r="J242" s="22"/>
      <c r="K242" s="22"/>
      <c r="L242" s="59"/>
      <c r="M242" s="23"/>
      <c r="N242" s="24"/>
      <c r="O242" s="24"/>
      <c r="P242" s="24"/>
      <c r="Q242" s="22"/>
      <c r="R242" s="79"/>
      <c r="S242" s="83"/>
      <c r="T242" s="84"/>
      <c r="U242" s="85"/>
      <c r="V242" s="22"/>
      <c r="W242" s="25"/>
      <c r="X242" s="26"/>
      <c r="Y242" s="22"/>
      <c r="Z242" s="22"/>
      <c r="AA242" s="22"/>
      <c r="AB242" s="25"/>
      <c r="AC242" s="26"/>
      <c r="AD242" s="22"/>
      <c r="AE242" s="22"/>
      <c r="AF242" s="22"/>
      <c r="AG242" s="25"/>
      <c r="AH242" s="26"/>
      <c r="AI242" s="22"/>
      <c r="AJ242" s="22"/>
      <c r="AK242" s="186"/>
    </row>
    <row r="243" spans="1:37" ht="18.75" customHeight="1" thickBot="1" x14ac:dyDescent="0.35">
      <c r="A243" s="14"/>
      <c r="B243" s="15" t="s">
        <v>89</v>
      </c>
      <c r="C243" s="16"/>
      <c r="D243" s="17"/>
      <c r="E243" s="18"/>
      <c r="F243" s="19"/>
      <c r="G243" s="20"/>
      <c r="H243" s="21"/>
      <c r="I243" s="22"/>
      <c r="J243" s="22"/>
      <c r="K243" s="22"/>
      <c r="L243" s="59"/>
      <c r="M243" s="23"/>
      <c r="N243" s="24"/>
      <c r="O243" s="24"/>
      <c r="P243" s="24"/>
      <c r="Q243" s="22"/>
      <c r="R243" s="86"/>
      <c r="S243" s="52"/>
      <c r="T243" s="53" t="s">
        <v>28</v>
      </c>
      <c r="U243" s="54"/>
      <c r="V243" s="22"/>
      <c r="W243" s="25"/>
      <c r="X243" s="26"/>
      <c r="Y243" s="22"/>
      <c r="Z243" s="22"/>
      <c r="AA243" s="22"/>
      <c r="AB243" s="25"/>
      <c r="AC243" s="26"/>
      <c r="AD243" s="22"/>
      <c r="AE243" s="22"/>
      <c r="AF243" s="22"/>
      <c r="AG243" s="25"/>
      <c r="AH243" s="26"/>
      <c r="AI243" s="22"/>
      <c r="AJ243" s="22"/>
      <c r="AK243" s="186"/>
    </row>
    <row r="244" spans="1:37" ht="11.25" customHeight="1" thickBot="1" x14ac:dyDescent="0.35">
      <c r="A244" s="14"/>
      <c r="B244" s="28"/>
      <c r="C244" s="29"/>
      <c r="D244" s="30"/>
      <c r="E244" s="31"/>
      <c r="F244" s="32"/>
      <c r="G244" s="22"/>
      <c r="H244" s="33"/>
      <c r="I244" s="22"/>
      <c r="J244" s="22"/>
      <c r="K244" s="22"/>
      <c r="L244" s="59"/>
      <c r="M244" s="23"/>
      <c r="N244" s="24"/>
      <c r="O244" s="24"/>
      <c r="P244" s="24"/>
      <c r="Q244" s="22"/>
      <c r="R244" s="69"/>
      <c r="S244" s="22"/>
      <c r="T244" s="22"/>
      <c r="U244" s="22"/>
      <c r="V244" s="22"/>
      <c r="W244" s="25"/>
      <c r="X244" s="26"/>
      <c r="Y244" s="22"/>
      <c r="Z244" s="22"/>
      <c r="AA244" s="22"/>
      <c r="AB244" s="25"/>
      <c r="AC244" s="26"/>
      <c r="AD244" s="22"/>
      <c r="AE244" s="22"/>
      <c r="AF244" s="22"/>
      <c r="AG244" s="25"/>
      <c r="AH244" s="26"/>
      <c r="AI244" s="22"/>
      <c r="AJ244" s="22"/>
      <c r="AK244" s="186"/>
    </row>
    <row r="245" spans="1:37" ht="18.75" customHeight="1" thickBot="1" x14ac:dyDescent="0.35">
      <c r="A245" s="14"/>
      <c r="B245" s="34"/>
      <c r="C245" s="35"/>
      <c r="D245" s="36"/>
      <c r="E245" s="37"/>
      <c r="F245" s="38"/>
      <c r="G245" s="22"/>
      <c r="H245" s="39"/>
      <c r="I245" s="40" t="s">
        <v>26</v>
      </c>
      <c r="J245" s="41"/>
      <c r="K245" s="42"/>
      <c r="L245" s="22"/>
      <c r="M245" s="23"/>
      <c r="N245" s="24"/>
      <c r="O245" s="24"/>
      <c r="P245" s="24"/>
      <c r="Q245" s="22"/>
      <c r="R245" s="70"/>
      <c r="S245" s="26"/>
      <c r="T245" s="22"/>
      <c r="U245" s="22"/>
      <c r="V245" s="22"/>
      <c r="W245" s="25"/>
      <c r="X245" s="26"/>
      <c r="Y245" s="22"/>
      <c r="Z245" s="22"/>
      <c r="AA245" s="22"/>
      <c r="AB245" s="25"/>
      <c r="AC245" s="26"/>
      <c r="AD245" s="22"/>
      <c r="AE245" s="22"/>
      <c r="AF245" s="22"/>
      <c r="AG245" s="25"/>
      <c r="AH245" s="26"/>
      <c r="AI245" s="22"/>
      <c r="AJ245" s="22"/>
      <c r="AK245" s="186"/>
    </row>
    <row r="246" spans="1:37" ht="11.25" customHeight="1" thickBot="1" x14ac:dyDescent="0.4">
      <c r="A246" s="43"/>
      <c r="B246" s="44"/>
      <c r="C246" s="45"/>
      <c r="D246" s="46"/>
      <c r="E246" s="27"/>
      <c r="F246" s="27"/>
      <c r="G246" s="22"/>
      <c r="H246" s="47"/>
      <c r="I246" s="48"/>
      <c r="J246" s="49"/>
      <c r="K246" s="50"/>
      <c r="L246" s="22"/>
      <c r="M246" s="23"/>
      <c r="N246" s="24"/>
      <c r="O246" s="24"/>
      <c r="P246" s="24"/>
      <c r="Q246" s="22"/>
      <c r="R246" s="70"/>
      <c r="S246" s="26"/>
      <c r="T246" s="22"/>
      <c r="U246" s="22"/>
      <c r="V246" s="22"/>
      <c r="W246" s="25"/>
      <c r="X246" s="26"/>
      <c r="Y246" s="22"/>
      <c r="Z246" s="22"/>
      <c r="AA246" s="22"/>
      <c r="AB246" s="25"/>
      <c r="AC246" s="26"/>
      <c r="AD246" s="22"/>
      <c r="AE246" s="22"/>
      <c r="AF246" s="22"/>
      <c r="AG246" s="25"/>
      <c r="AH246" s="26"/>
      <c r="AI246" s="22"/>
      <c r="AJ246" s="22"/>
      <c r="AK246" s="186"/>
    </row>
    <row r="247" spans="1:37" ht="18.75" customHeight="1" thickBot="1" x14ac:dyDescent="0.35">
      <c r="A247" s="14"/>
      <c r="B247" s="15" t="s">
        <v>83</v>
      </c>
      <c r="C247" s="16"/>
      <c r="D247" s="17"/>
      <c r="E247" s="18"/>
      <c r="F247" s="19"/>
      <c r="G247" s="22"/>
      <c r="H247" s="51"/>
      <c r="I247" s="52"/>
      <c r="J247" s="53" t="s">
        <v>28</v>
      </c>
      <c r="K247" s="54"/>
      <c r="L247" s="55"/>
      <c r="M247" s="56"/>
      <c r="N247" s="57"/>
      <c r="O247" s="24"/>
      <c r="P247" s="24"/>
      <c r="Q247" s="22"/>
      <c r="R247" s="70"/>
      <c r="S247" s="26"/>
      <c r="T247" s="22"/>
      <c r="U247" s="22"/>
      <c r="V247" s="22"/>
      <c r="W247" s="25"/>
      <c r="X247" s="26"/>
      <c r="Y247" s="22"/>
      <c r="Z247" s="22"/>
      <c r="AA247" s="22"/>
      <c r="AB247" s="25"/>
      <c r="AC247" s="26"/>
      <c r="AD247" s="22"/>
      <c r="AE247" s="22"/>
      <c r="AF247" s="22"/>
      <c r="AG247" s="25"/>
      <c r="AH247" s="26"/>
      <c r="AI247" s="22"/>
      <c r="AJ247" s="22"/>
      <c r="AK247" s="186"/>
    </row>
    <row r="248" spans="1:37" ht="11.25" customHeight="1" thickBot="1" x14ac:dyDescent="0.25">
      <c r="A248" s="14"/>
      <c r="B248" s="28"/>
      <c r="C248" s="29"/>
      <c r="D248" s="30"/>
      <c r="E248" s="31"/>
      <c r="F248" s="32"/>
      <c r="G248" s="20"/>
      <c r="H248" s="58"/>
      <c r="I248" s="26"/>
      <c r="J248" s="22"/>
      <c r="K248" s="22"/>
      <c r="L248" s="22"/>
      <c r="M248" s="58"/>
      <c r="N248" s="22"/>
      <c r="O248" s="22"/>
      <c r="P248" s="22"/>
      <c r="Q248" s="22"/>
      <c r="R248" s="70"/>
      <c r="S248" s="26"/>
      <c r="T248" s="22"/>
      <c r="U248" s="22"/>
      <c r="V248" s="22"/>
      <c r="W248" s="25"/>
      <c r="X248" s="26"/>
      <c r="Y248" s="22"/>
      <c r="Z248" s="22"/>
      <c r="AA248" s="22"/>
      <c r="AB248" s="25"/>
      <c r="AC248" s="26"/>
      <c r="AD248" s="22"/>
      <c r="AE248" s="22"/>
      <c r="AF248" s="22"/>
      <c r="AG248" s="25"/>
      <c r="AH248" s="26"/>
      <c r="AI248" s="22"/>
      <c r="AJ248" s="22"/>
      <c r="AK248" s="186"/>
    </row>
    <row r="249" spans="1:37" ht="18.75" customHeight="1" thickBot="1" x14ac:dyDescent="0.25">
      <c r="A249" s="14"/>
      <c r="B249" s="34"/>
      <c r="C249" s="35"/>
      <c r="D249" s="36"/>
      <c r="E249" s="37"/>
      <c r="F249" s="38"/>
      <c r="G249" s="22"/>
      <c r="H249" s="25"/>
      <c r="I249" s="26"/>
      <c r="J249" s="22"/>
      <c r="K249" s="22"/>
      <c r="L249" s="59"/>
      <c r="M249" s="60"/>
      <c r="N249" s="61" t="s">
        <v>26</v>
      </c>
      <c r="O249" s="62"/>
      <c r="P249" s="63"/>
      <c r="Q249" s="87"/>
      <c r="R249" s="58"/>
      <c r="S249" s="26"/>
      <c r="T249" s="22"/>
      <c r="U249" s="22"/>
      <c r="V249" s="22"/>
      <c r="W249" s="25"/>
      <c r="X249" s="26"/>
      <c r="Y249" s="22"/>
      <c r="Z249" s="22"/>
      <c r="AA249" s="22"/>
      <c r="AB249" s="25"/>
      <c r="AC249" s="26"/>
      <c r="AD249" s="22"/>
      <c r="AE249" s="22"/>
      <c r="AF249" s="22"/>
      <c r="AG249" s="25"/>
      <c r="AH249" s="26"/>
      <c r="AI249" s="22"/>
      <c r="AJ249" s="22"/>
      <c r="AK249" s="186"/>
    </row>
    <row r="250" spans="1:37" ht="10.5" customHeight="1" thickBot="1" x14ac:dyDescent="0.4">
      <c r="A250" s="43"/>
      <c r="B250" s="44"/>
      <c r="C250" s="45"/>
      <c r="D250" s="46"/>
      <c r="E250" s="27"/>
      <c r="F250" s="27"/>
      <c r="G250" s="22"/>
      <c r="H250" s="25"/>
      <c r="I250" s="26"/>
      <c r="J250" s="22"/>
      <c r="K250" s="22"/>
      <c r="L250" s="22"/>
      <c r="M250" s="64"/>
      <c r="N250" s="65"/>
      <c r="O250" s="66"/>
      <c r="P250" s="67"/>
      <c r="Q250" s="22"/>
      <c r="R250" s="25"/>
      <c r="S250" s="26"/>
      <c r="T250" s="22"/>
      <c r="U250" s="22"/>
      <c r="V250" s="22"/>
      <c r="W250" s="25"/>
      <c r="X250" s="26"/>
      <c r="Y250" s="22"/>
      <c r="Z250" s="22"/>
      <c r="AA250" s="22"/>
      <c r="AB250" s="25"/>
      <c r="AC250" s="26"/>
      <c r="AD250" s="22"/>
      <c r="AE250" s="22"/>
      <c r="AF250" s="22"/>
      <c r="AG250" s="25"/>
      <c r="AH250" s="26"/>
      <c r="AI250" s="22"/>
      <c r="AJ250" s="22"/>
      <c r="AK250" s="186"/>
    </row>
    <row r="251" spans="1:37" ht="18.75" customHeight="1" thickBot="1" x14ac:dyDescent="0.25">
      <c r="A251" s="14"/>
      <c r="B251" s="15" t="s">
        <v>115</v>
      </c>
      <c r="C251" s="16"/>
      <c r="D251" s="17"/>
      <c r="E251" s="18"/>
      <c r="F251" s="19"/>
      <c r="G251" s="20"/>
      <c r="H251" s="21"/>
      <c r="I251" s="22"/>
      <c r="J251" s="22"/>
      <c r="K251" s="22"/>
      <c r="L251" s="59"/>
      <c r="M251" s="68"/>
      <c r="N251" s="52"/>
      <c r="O251" s="53" t="s">
        <v>28</v>
      </c>
      <c r="P251" s="54"/>
      <c r="Q251" s="22"/>
      <c r="R251" s="25"/>
      <c r="S251" s="26"/>
      <c r="T251" s="22"/>
      <c r="U251" s="22"/>
      <c r="V251" s="22"/>
      <c r="W251" s="25"/>
      <c r="X251" s="26"/>
      <c r="Y251" s="22"/>
      <c r="Z251" s="22"/>
      <c r="AA251" s="22"/>
      <c r="AB251" s="108"/>
      <c r="AC251" s="80" t="s">
        <v>26</v>
      </c>
      <c r="AD251" s="81"/>
      <c r="AE251" s="82"/>
      <c r="AF251" s="22"/>
      <c r="AG251" s="21"/>
      <c r="AH251" s="90" t="s">
        <v>46</v>
      </c>
      <c r="AI251" s="90"/>
      <c r="AJ251" s="90"/>
      <c r="AK251" s="186"/>
    </row>
    <row r="252" spans="1:37" ht="11.25" customHeight="1" thickBot="1" x14ac:dyDescent="0.25">
      <c r="A252" s="14"/>
      <c r="B252" s="28"/>
      <c r="C252" s="29"/>
      <c r="D252" s="30"/>
      <c r="E252" s="31"/>
      <c r="F252" s="32"/>
      <c r="G252" s="22"/>
      <c r="H252" s="33"/>
      <c r="I252" s="22"/>
      <c r="J252" s="22"/>
      <c r="K252" s="22"/>
      <c r="L252" s="59"/>
      <c r="M252" s="69"/>
      <c r="N252" s="22"/>
      <c r="O252" s="26"/>
      <c r="P252" s="22"/>
      <c r="Q252" s="22"/>
      <c r="R252" s="25"/>
      <c r="S252" s="26"/>
      <c r="T252" s="22"/>
      <c r="U252" s="22"/>
      <c r="V252" s="22"/>
      <c r="W252" s="25"/>
      <c r="X252" s="26"/>
      <c r="Y252" s="22"/>
      <c r="Z252" s="22"/>
      <c r="AA252" s="22"/>
      <c r="AB252" s="79"/>
      <c r="AC252" s="83"/>
      <c r="AD252" s="84"/>
      <c r="AE252" s="85"/>
      <c r="AF252" s="109"/>
      <c r="AG252" s="33"/>
      <c r="AH252" s="92"/>
      <c r="AI252" s="92"/>
      <c r="AJ252" s="92"/>
      <c r="AK252" s="186"/>
    </row>
    <row r="253" spans="1:37" ht="18.75" customHeight="1" thickBot="1" x14ac:dyDescent="0.35">
      <c r="A253" s="14"/>
      <c r="B253" s="34"/>
      <c r="C253" s="35"/>
      <c r="D253" s="36"/>
      <c r="E253" s="37"/>
      <c r="F253" s="38"/>
      <c r="G253" s="22"/>
      <c r="H253" s="39"/>
      <c r="I253" s="40" t="s">
        <v>26</v>
      </c>
      <c r="J253" s="41"/>
      <c r="K253" s="42"/>
      <c r="L253" s="71"/>
      <c r="M253" s="72"/>
      <c r="N253" s="24"/>
      <c r="O253" s="24"/>
      <c r="P253" s="24"/>
      <c r="Q253" s="22"/>
      <c r="R253" s="25"/>
      <c r="S253" s="26"/>
      <c r="T253" s="22"/>
      <c r="U253" s="22"/>
      <c r="V253" s="22"/>
      <c r="W253" s="25"/>
      <c r="X253" s="26"/>
      <c r="Y253" s="22"/>
      <c r="Z253" s="22"/>
      <c r="AA253" s="22"/>
      <c r="AB253" s="86"/>
      <c r="AC253" s="113" t="s">
        <v>26</v>
      </c>
      <c r="AD253" s="114"/>
      <c r="AE253" s="115"/>
      <c r="AF253" s="116"/>
      <c r="AG253" s="236"/>
      <c r="AH253" s="117" t="s">
        <v>26</v>
      </c>
      <c r="AI253" s="118"/>
      <c r="AJ253" s="119"/>
      <c r="AK253" s="186"/>
    </row>
    <row r="254" spans="1:37" ht="11.25" customHeight="1" thickBot="1" x14ac:dyDescent="0.4">
      <c r="A254" s="43"/>
      <c r="B254" s="44"/>
      <c r="C254" s="45"/>
      <c r="D254" s="46"/>
      <c r="E254" s="27"/>
      <c r="F254" s="27"/>
      <c r="G254" s="22"/>
      <c r="H254" s="47"/>
      <c r="I254" s="48"/>
      <c r="J254" s="49"/>
      <c r="K254" s="50"/>
      <c r="L254" s="88"/>
      <c r="M254" s="77"/>
      <c r="N254" s="77"/>
      <c r="O254" s="77"/>
      <c r="P254" s="77"/>
      <c r="Q254" s="22"/>
      <c r="R254" s="25"/>
      <c r="S254" s="26"/>
      <c r="T254" s="22"/>
      <c r="U254" s="22"/>
      <c r="V254" s="22"/>
      <c r="W254" s="25"/>
      <c r="X254" s="26"/>
      <c r="Y254" s="22"/>
      <c r="Z254" s="22"/>
      <c r="AA254" s="22"/>
      <c r="AB254" s="25"/>
      <c r="AC254" s="26"/>
      <c r="AD254" s="22"/>
      <c r="AE254" s="22"/>
      <c r="AF254" s="116"/>
      <c r="AG254" s="98"/>
      <c r="AH254" s="123"/>
      <c r="AI254" s="124"/>
      <c r="AJ254" s="125"/>
      <c r="AK254" s="186"/>
    </row>
    <row r="255" spans="1:37" ht="18.75" customHeight="1" thickBot="1" x14ac:dyDescent="0.25">
      <c r="A255" s="14"/>
      <c r="B255" s="15" t="s">
        <v>100</v>
      </c>
      <c r="C255" s="16"/>
      <c r="D255" s="17"/>
      <c r="E255" s="18"/>
      <c r="F255" s="19"/>
      <c r="G255" s="22"/>
      <c r="H255" s="51"/>
      <c r="I255" s="52"/>
      <c r="J255" s="53" t="s">
        <v>28</v>
      </c>
      <c r="K255" s="54"/>
      <c r="L255" s="88"/>
      <c r="M255" s="77"/>
      <c r="N255" s="77"/>
      <c r="O255" s="77"/>
      <c r="P255" s="77"/>
      <c r="Q255" s="22"/>
      <c r="R255" s="25"/>
      <c r="S255" s="26"/>
      <c r="T255" s="22"/>
      <c r="U255" s="22"/>
      <c r="V255" s="22"/>
      <c r="W255" s="25"/>
      <c r="X255" s="26"/>
      <c r="Y255" s="22"/>
      <c r="Z255" s="22"/>
      <c r="AA255" s="22"/>
      <c r="AB255" s="108"/>
      <c r="AC255" s="80" t="s">
        <v>26</v>
      </c>
      <c r="AD255" s="81"/>
      <c r="AE255" s="82"/>
      <c r="AF255" s="116"/>
      <c r="AG255" s="105"/>
      <c r="AH255" s="52"/>
      <c r="AI255" s="53" t="s">
        <v>28</v>
      </c>
      <c r="AJ255" s="54"/>
      <c r="AK255" s="186"/>
    </row>
    <row r="256" spans="1:37" ht="11.25" customHeight="1" thickBot="1" x14ac:dyDescent="0.35">
      <c r="A256" s="14"/>
      <c r="B256" s="28"/>
      <c r="C256" s="29"/>
      <c r="D256" s="30"/>
      <c r="E256" s="31"/>
      <c r="F256" s="32"/>
      <c r="G256" s="20"/>
      <c r="H256" s="58"/>
      <c r="I256" s="26"/>
      <c r="J256" s="22"/>
      <c r="K256" s="22"/>
      <c r="L256" s="59"/>
      <c r="M256" s="23"/>
      <c r="N256" s="24"/>
      <c r="O256" s="24"/>
      <c r="P256" s="24"/>
      <c r="Q256" s="22"/>
      <c r="R256" s="25"/>
      <c r="S256" s="26"/>
      <c r="T256" s="22"/>
      <c r="U256" s="22"/>
      <c r="V256" s="22"/>
      <c r="W256" s="25"/>
      <c r="X256" s="26"/>
      <c r="Y256" s="22"/>
      <c r="Z256" s="22"/>
      <c r="AA256" s="22"/>
      <c r="AB256" s="79"/>
      <c r="AC256" s="83"/>
      <c r="AD256" s="84"/>
      <c r="AE256" s="85"/>
      <c r="AF256" s="20"/>
      <c r="AG256" s="33"/>
      <c r="AH256" s="26"/>
      <c r="AI256" s="22"/>
      <c r="AJ256" s="22"/>
      <c r="AK256" s="186"/>
    </row>
    <row r="257" spans="1:37" ht="18.75" customHeight="1" thickBot="1" x14ac:dyDescent="0.35">
      <c r="A257" s="14"/>
      <c r="B257" s="34"/>
      <c r="C257" s="35"/>
      <c r="D257" s="36"/>
      <c r="E257" s="37"/>
      <c r="F257" s="38"/>
      <c r="G257" s="22"/>
      <c r="H257" s="25"/>
      <c r="I257" s="247"/>
      <c r="J257" s="247"/>
      <c r="K257" s="247"/>
      <c r="L257" s="59"/>
      <c r="M257" s="23"/>
      <c r="N257" s="247"/>
      <c r="O257" s="247"/>
      <c r="P257" s="247"/>
      <c r="Q257" s="94"/>
      <c r="R257" s="95"/>
      <c r="S257" s="247"/>
      <c r="T257" s="247"/>
      <c r="U257" s="247"/>
      <c r="V257" s="96"/>
      <c r="W257" s="97"/>
      <c r="X257" s="247"/>
      <c r="Y257" s="247"/>
      <c r="Z257" s="247"/>
      <c r="AA257" s="22"/>
      <c r="AB257" s="86"/>
      <c r="AC257" s="113" t="s">
        <v>26</v>
      </c>
      <c r="AD257" s="114"/>
      <c r="AE257" s="115"/>
      <c r="AF257" s="22"/>
      <c r="AG257" s="25"/>
      <c r="AH257" s="26"/>
      <c r="AI257" s="22"/>
      <c r="AJ257" s="22"/>
      <c r="AK257" s="186"/>
    </row>
    <row r="258" spans="1:37" s="140" customFormat="1" ht="2.25" customHeight="1" x14ac:dyDescent="0.3">
      <c r="A258" s="126"/>
      <c r="B258" s="127"/>
      <c r="C258" s="128"/>
      <c r="D258" s="129"/>
      <c r="E258" s="130"/>
      <c r="F258" s="131"/>
      <c r="G258" s="132"/>
      <c r="H258" s="133"/>
      <c r="I258" s="134"/>
      <c r="J258" s="135"/>
      <c r="K258" s="136"/>
      <c r="L258" s="132"/>
      <c r="M258" s="133"/>
      <c r="N258" s="134"/>
      <c r="O258" s="135"/>
      <c r="P258" s="136"/>
      <c r="Q258" s="132"/>
      <c r="R258" s="133"/>
      <c r="S258" s="134"/>
      <c r="T258" s="135"/>
      <c r="U258" s="136"/>
      <c r="V258" s="137"/>
      <c r="W258" s="138"/>
      <c r="X258" s="139"/>
      <c r="Y258" s="139"/>
      <c r="Z258" s="139"/>
      <c r="AA258" s="137"/>
      <c r="AB258" s="138"/>
      <c r="AC258" s="27"/>
      <c r="AD258" s="27"/>
      <c r="AE258" s="27"/>
      <c r="AF258" s="137"/>
      <c r="AG258" s="138"/>
      <c r="AH258" s="139"/>
      <c r="AI258" s="139"/>
      <c r="AJ258" s="139"/>
      <c r="AK258" s="266"/>
    </row>
    <row r="259" spans="1:37" s="140" customFormat="1" ht="45" hidden="1" customHeight="1" x14ac:dyDescent="0.2">
      <c r="A259" s="141"/>
      <c r="B259" s="141"/>
      <c r="C259" s="142"/>
      <c r="D259" s="141"/>
      <c r="E259" s="141"/>
      <c r="F259" s="141"/>
      <c r="G259" s="141"/>
      <c r="H259" s="142"/>
      <c r="I259" s="141"/>
      <c r="J259" s="141"/>
      <c r="K259" s="141"/>
      <c r="L259" s="141"/>
      <c r="M259" s="142"/>
      <c r="N259" s="141"/>
      <c r="O259" s="141"/>
      <c r="P259" s="141"/>
      <c r="Q259" s="141"/>
      <c r="R259" s="142"/>
      <c r="S259" s="141"/>
      <c r="T259" s="141"/>
      <c r="U259" s="141"/>
      <c r="V259" s="141"/>
      <c r="W259" s="142"/>
      <c r="X259" s="141"/>
      <c r="Y259" s="141"/>
      <c r="Z259" s="141"/>
      <c r="AA259" s="141"/>
      <c r="AB259" s="142"/>
      <c r="AC259" s="141"/>
      <c r="AD259" s="141"/>
      <c r="AE259" s="141"/>
      <c r="AF259" s="141"/>
      <c r="AG259" s="142"/>
      <c r="AH259" s="141"/>
      <c r="AI259" s="141"/>
      <c r="AJ259" s="141"/>
    </row>
  </sheetData>
  <sheetProtection sheet="1" objects="1" scenarios="1"/>
  <mergeCells count="428">
    <mergeCell ref="A255:A257"/>
    <mergeCell ref="B255:B257"/>
    <mergeCell ref="C255:C257"/>
    <mergeCell ref="D255:F256"/>
    <mergeCell ref="L255:P255"/>
    <mergeCell ref="AB255:AB257"/>
    <mergeCell ref="AB251:AB253"/>
    <mergeCell ref="AC251:AE252"/>
    <mergeCell ref="AH251:AJ252"/>
    <mergeCell ref="H253:H255"/>
    <mergeCell ref="I253:K254"/>
    <mergeCell ref="AG253:AG255"/>
    <mergeCell ref="AH253:AJ254"/>
    <mergeCell ref="L254:P254"/>
    <mergeCell ref="AC255:AE256"/>
    <mergeCell ref="M249:M251"/>
    <mergeCell ref="N249:P250"/>
    <mergeCell ref="A251:A253"/>
    <mergeCell ref="B251:B253"/>
    <mergeCell ref="C251:C253"/>
    <mergeCell ref="D251:F252"/>
    <mergeCell ref="A243:A245"/>
    <mergeCell ref="B243:B245"/>
    <mergeCell ref="C243:C245"/>
    <mergeCell ref="D243:F244"/>
    <mergeCell ref="H245:H247"/>
    <mergeCell ref="I245:K246"/>
    <mergeCell ref="A247:A249"/>
    <mergeCell ref="B247:B249"/>
    <mergeCell ref="C247:C249"/>
    <mergeCell ref="D247:F248"/>
    <mergeCell ref="B239:B241"/>
    <mergeCell ref="C239:C241"/>
    <mergeCell ref="D239:F240"/>
    <mergeCell ref="L239:P239"/>
    <mergeCell ref="R241:R243"/>
    <mergeCell ref="S241:U242"/>
    <mergeCell ref="M233:M235"/>
    <mergeCell ref="N233:P234"/>
    <mergeCell ref="A235:A237"/>
    <mergeCell ref="B235:B237"/>
    <mergeCell ref="C235:C237"/>
    <mergeCell ref="D235:F236"/>
    <mergeCell ref="H237:H239"/>
    <mergeCell ref="I237:K238"/>
    <mergeCell ref="L238:P238"/>
    <mergeCell ref="A239:A241"/>
    <mergeCell ref="A227:A229"/>
    <mergeCell ref="B227:B229"/>
    <mergeCell ref="C227:C229"/>
    <mergeCell ref="D227:F228"/>
    <mergeCell ref="H229:H231"/>
    <mergeCell ref="I229:K230"/>
    <mergeCell ref="A231:A233"/>
    <mergeCell ref="B231:B233"/>
    <mergeCell ref="C231:C233"/>
    <mergeCell ref="D231:F232"/>
    <mergeCell ref="B223:B225"/>
    <mergeCell ref="C223:C225"/>
    <mergeCell ref="D223:F224"/>
    <mergeCell ref="L223:P223"/>
    <mergeCell ref="W225:W227"/>
    <mergeCell ref="X225:Z226"/>
    <mergeCell ref="M217:M219"/>
    <mergeCell ref="N217:P218"/>
    <mergeCell ref="A219:A221"/>
    <mergeCell ref="B219:B221"/>
    <mergeCell ref="C219:C221"/>
    <mergeCell ref="D219:F220"/>
    <mergeCell ref="H221:H223"/>
    <mergeCell ref="I221:K222"/>
    <mergeCell ref="L222:P222"/>
    <mergeCell ref="A223:A225"/>
    <mergeCell ref="H213:H215"/>
    <mergeCell ref="I213:K214"/>
    <mergeCell ref="A215:A217"/>
    <mergeCell ref="B215:B217"/>
    <mergeCell ref="C215:C217"/>
    <mergeCell ref="D215:F216"/>
    <mergeCell ref="C207:C209"/>
    <mergeCell ref="D207:F208"/>
    <mergeCell ref="L208:P208"/>
    <mergeCell ref="R209:R211"/>
    <mergeCell ref="S209:U210"/>
    <mergeCell ref="A211:A213"/>
    <mergeCell ref="B211:B213"/>
    <mergeCell ref="C211:C213"/>
    <mergeCell ref="D211:F212"/>
    <mergeCell ref="L212:P212"/>
    <mergeCell ref="M201:M203"/>
    <mergeCell ref="N201:P202"/>
    <mergeCell ref="A203:A205"/>
    <mergeCell ref="B203:B205"/>
    <mergeCell ref="C203:C205"/>
    <mergeCell ref="D203:F204"/>
    <mergeCell ref="H205:H207"/>
    <mergeCell ref="I205:K206"/>
    <mergeCell ref="A207:A209"/>
    <mergeCell ref="B207:B209"/>
    <mergeCell ref="A195:A197"/>
    <mergeCell ref="B195:B197"/>
    <mergeCell ref="C195:C197"/>
    <mergeCell ref="D195:F196"/>
    <mergeCell ref="H197:H199"/>
    <mergeCell ref="I197:K198"/>
    <mergeCell ref="A199:A201"/>
    <mergeCell ref="B199:B201"/>
    <mergeCell ref="C199:C201"/>
    <mergeCell ref="D199:F200"/>
    <mergeCell ref="B191:B193"/>
    <mergeCell ref="C191:C193"/>
    <mergeCell ref="D191:F192"/>
    <mergeCell ref="L191:P191"/>
    <mergeCell ref="AB193:AB195"/>
    <mergeCell ref="AC193:AE194"/>
    <mergeCell ref="M185:M187"/>
    <mergeCell ref="N185:P186"/>
    <mergeCell ref="A187:A189"/>
    <mergeCell ref="B187:B189"/>
    <mergeCell ref="C187:C189"/>
    <mergeCell ref="D187:F188"/>
    <mergeCell ref="H189:H191"/>
    <mergeCell ref="I189:K190"/>
    <mergeCell ref="L190:P190"/>
    <mergeCell ref="A191:A193"/>
    <mergeCell ref="A179:A181"/>
    <mergeCell ref="B179:B181"/>
    <mergeCell ref="C179:C181"/>
    <mergeCell ref="D179:F180"/>
    <mergeCell ref="H181:H183"/>
    <mergeCell ref="I181:K182"/>
    <mergeCell ref="A183:A185"/>
    <mergeCell ref="B183:B185"/>
    <mergeCell ref="C183:C185"/>
    <mergeCell ref="D183:F184"/>
    <mergeCell ref="B175:B177"/>
    <mergeCell ref="C175:C177"/>
    <mergeCell ref="D175:F176"/>
    <mergeCell ref="L175:P175"/>
    <mergeCell ref="R177:R179"/>
    <mergeCell ref="S177:U178"/>
    <mergeCell ref="M169:M171"/>
    <mergeCell ref="N169:P170"/>
    <mergeCell ref="A171:A173"/>
    <mergeCell ref="B171:B173"/>
    <mergeCell ref="C171:C173"/>
    <mergeCell ref="D171:F172"/>
    <mergeCell ref="H173:H175"/>
    <mergeCell ref="I173:K174"/>
    <mergeCell ref="L174:P174"/>
    <mergeCell ref="A175:A177"/>
    <mergeCell ref="A163:A165"/>
    <mergeCell ref="B163:B165"/>
    <mergeCell ref="C163:C165"/>
    <mergeCell ref="D163:F164"/>
    <mergeCell ref="H165:H167"/>
    <mergeCell ref="I165:K166"/>
    <mergeCell ref="A167:A169"/>
    <mergeCell ref="B167:B169"/>
    <mergeCell ref="C167:C169"/>
    <mergeCell ref="D167:F168"/>
    <mergeCell ref="B159:B161"/>
    <mergeCell ref="C159:C161"/>
    <mergeCell ref="D159:F160"/>
    <mergeCell ref="L159:P159"/>
    <mergeCell ref="W161:W163"/>
    <mergeCell ref="X161:Z162"/>
    <mergeCell ref="M153:M155"/>
    <mergeCell ref="N153:P154"/>
    <mergeCell ref="A155:A157"/>
    <mergeCell ref="B155:B157"/>
    <mergeCell ref="C155:C157"/>
    <mergeCell ref="D155:F156"/>
    <mergeCell ref="H157:H159"/>
    <mergeCell ref="I157:K158"/>
    <mergeCell ref="L158:P158"/>
    <mergeCell ref="A159:A161"/>
    <mergeCell ref="H149:H151"/>
    <mergeCell ref="I149:K150"/>
    <mergeCell ref="A151:A153"/>
    <mergeCell ref="B151:B153"/>
    <mergeCell ref="C151:C153"/>
    <mergeCell ref="D151:F152"/>
    <mergeCell ref="C143:C145"/>
    <mergeCell ref="D143:F144"/>
    <mergeCell ref="L144:P144"/>
    <mergeCell ref="R145:R147"/>
    <mergeCell ref="S145:U146"/>
    <mergeCell ref="A147:A149"/>
    <mergeCell ref="B147:B149"/>
    <mergeCell ref="C147:C149"/>
    <mergeCell ref="D147:F148"/>
    <mergeCell ref="L148:P148"/>
    <mergeCell ref="M137:M139"/>
    <mergeCell ref="N137:P138"/>
    <mergeCell ref="A139:A141"/>
    <mergeCell ref="B139:B141"/>
    <mergeCell ref="C139:C141"/>
    <mergeCell ref="D139:F140"/>
    <mergeCell ref="H141:H143"/>
    <mergeCell ref="I141:K142"/>
    <mergeCell ref="A143:A145"/>
    <mergeCell ref="B143:B145"/>
    <mergeCell ref="A131:A133"/>
    <mergeCell ref="B131:B133"/>
    <mergeCell ref="C131:C133"/>
    <mergeCell ref="D131:F132"/>
    <mergeCell ref="H133:H135"/>
    <mergeCell ref="I133:K134"/>
    <mergeCell ref="A135:A137"/>
    <mergeCell ref="B135:B137"/>
    <mergeCell ref="C135:C137"/>
    <mergeCell ref="D135:F136"/>
    <mergeCell ref="AH127:AJ128"/>
    <mergeCell ref="N129:P131"/>
    <mergeCell ref="S129:U131"/>
    <mergeCell ref="X129:Z131"/>
    <mergeCell ref="AC129:AE131"/>
    <mergeCell ref="AG129:AG131"/>
    <mergeCell ref="AH129:AJ130"/>
    <mergeCell ref="L126:P126"/>
    <mergeCell ref="A127:A129"/>
    <mergeCell ref="B127:B129"/>
    <mergeCell ref="C127:C129"/>
    <mergeCell ref="D127:F128"/>
    <mergeCell ref="L127:P127"/>
    <mergeCell ref="C119:C121"/>
    <mergeCell ref="D119:F120"/>
    <mergeCell ref="M121:M123"/>
    <mergeCell ref="N121:P122"/>
    <mergeCell ref="A123:A125"/>
    <mergeCell ref="B123:B125"/>
    <mergeCell ref="C123:C125"/>
    <mergeCell ref="D123:F124"/>
    <mergeCell ref="H125:H127"/>
    <mergeCell ref="I125:K126"/>
    <mergeCell ref="R113:R115"/>
    <mergeCell ref="S113:U114"/>
    <mergeCell ref="A115:A117"/>
    <mergeCell ref="B115:B117"/>
    <mergeCell ref="C115:C117"/>
    <mergeCell ref="D115:F116"/>
    <mergeCell ref="H117:H119"/>
    <mergeCell ref="I117:K118"/>
    <mergeCell ref="A119:A121"/>
    <mergeCell ref="B119:B121"/>
    <mergeCell ref="L110:P110"/>
    <mergeCell ref="A111:A113"/>
    <mergeCell ref="B111:B113"/>
    <mergeCell ref="C111:C113"/>
    <mergeCell ref="D111:F112"/>
    <mergeCell ref="L111:P111"/>
    <mergeCell ref="C103:C105"/>
    <mergeCell ref="D103:F104"/>
    <mergeCell ref="M105:M107"/>
    <mergeCell ref="N105:P106"/>
    <mergeCell ref="A107:A109"/>
    <mergeCell ref="B107:B109"/>
    <mergeCell ref="C107:C109"/>
    <mergeCell ref="D107:F108"/>
    <mergeCell ref="H109:H111"/>
    <mergeCell ref="I109:K110"/>
    <mergeCell ref="W97:W99"/>
    <mergeCell ref="X97:Z98"/>
    <mergeCell ref="A99:A101"/>
    <mergeCell ref="B99:B101"/>
    <mergeCell ref="C99:C101"/>
    <mergeCell ref="D99:F100"/>
    <mergeCell ref="H101:H103"/>
    <mergeCell ref="I101:K102"/>
    <mergeCell ref="A103:A105"/>
    <mergeCell ref="B103:B105"/>
    <mergeCell ref="L94:P94"/>
    <mergeCell ref="A95:A97"/>
    <mergeCell ref="B95:B97"/>
    <mergeCell ref="C95:C97"/>
    <mergeCell ref="D95:F96"/>
    <mergeCell ref="L95:P95"/>
    <mergeCell ref="C87:C89"/>
    <mergeCell ref="D87:F88"/>
    <mergeCell ref="M89:M91"/>
    <mergeCell ref="N89:P90"/>
    <mergeCell ref="A91:A93"/>
    <mergeCell ref="B91:B93"/>
    <mergeCell ref="C91:C93"/>
    <mergeCell ref="D91:F92"/>
    <mergeCell ref="H93:H95"/>
    <mergeCell ref="I93:K94"/>
    <mergeCell ref="S81:U82"/>
    <mergeCell ref="A83:A85"/>
    <mergeCell ref="B83:B85"/>
    <mergeCell ref="C83:C85"/>
    <mergeCell ref="D83:F84"/>
    <mergeCell ref="L84:P84"/>
    <mergeCell ref="H85:H87"/>
    <mergeCell ref="I85:K86"/>
    <mergeCell ref="A87:A89"/>
    <mergeCell ref="B87:B89"/>
    <mergeCell ref="A79:A81"/>
    <mergeCell ref="B79:B81"/>
    <mergeCell ref="C79:C81"/>
    <mergeCell ref="D79:F80"/>
    <mergeCell ref="L80:P80"/>
    <mergeCell ref="R81:R83"/>
    <mergeCell ref="C71:C73"/>
    <mergeCell ref="D71:F72"/>
    <mergeCell ref="M73:M75"/>
    <mergeCell ref="N73:P74"/>
    <mergeCell ref="A75:A77"/>
    <mergeCell ref="B75:B77"/>
    <mergeCell ref="C75:C77"/>
    <mergeCell ref="D75:F76"/>
    <mergeCell ref="H77:H79"/>
    <mergeCell ref="I77:K78"/>
    <mergeCell ref="AB65:AB67"/>
    <mergeCell ref="AC65:AE66"/>
    <mergeCell ref="A67:A69"/>
    <mergeCell ref="B67:B69"/>
    <mergeCell ref="C67:C69"/>
    <mergeCell ref="D67:F68"/>
    <mergeCell ref="H69:H71"/>
    <mergeCell ref="I69:K70"/>
    <mergeCell ref="A71:A73"/>
    <mergeCell ref="B71:B73"/>
    <mergeCell ref="L62:P62"/>
    <mergeCell ref="A63:A65"/>
    <mergeCell ref="B63:B65"/>
    <mergeCell ref="C63:C65"/>
    <mergeCell ref="D63:F64"/>
    <mergeCell ref="L63:P63"/>
    <mergeCell ref="C55:C57"/>
    <mergeCell ref="D55:F56"/>
    <mergeCell ref="M57:M59"/>
    <mergeCell ref="N57:P58"/>
    <mergeCell ref="A59:A61"/>
    <mergeCell ref="B59:B61"/>
    <mergeCell ref="C59:C61"/>
    <mergeCell ref="D59:F60"/>
    <mergeCell ref="H61:H63"/>
    <mergeCell ref="I61:K62"/>
    <mergeCell ref="R49:R51"/>
    <mergeCell ref="S49:U50"/>
    <mergeCell ref="A51:A53"/>
    <mergeCell ref="B51:B53"/>
    <mergeCell ref="C51:C53"/>
    <mergeCell ref="D51:F52"/>
    <mergeCell ref="H53:H55"/>
    <mergeCell ref="I53:K54"/>
    <mergeCell ref="A55:A57"/>
    <mergeCell ref="B55:B57"/>
    <mergeCell ref="L46:P46"/>
    <mergeCell ref="A47:A49"/>
    <mergeCell ref="B47:B49"/>
    <mergeCell ref="C47:C49"/>
    <mergeCell ref="D47:F48"/>
    <mergeCell ref="L47:P47"/>
    <mergeCell ref="C39:C41"/>
    <mergeCell ref="D39:F40"/>
    <mergeCell ref="M41:M43"/>
    <mergeCell ref="N41:P42"/>
    <mergeCell ref="A43:A45"/>
    <mergeCell ref="B43:B45"/>
    <mergeCell ref="C43:C45"/>
    <mergeCell ref="D43:F44"/>
    <mergeCell ref="H45:H47"/>
    <mergeCell ref="I45:K46"/>
    <mergeCell ref="W33:W35"/>
    <mergeCell ref="X33:Z34"/>
    <mergeCell ref="A35:A37"/>
    <mergeCell ref="B35:B37"/>
    <mergeCell ref="C35:C37"/>
    <mergeCell ref="D35:F36"/>
    <mergeCell ref="H37:H39"/>
    <mergeCell ref="I37:K38"/>
    <mergeCell ref="A39:A41"/>
    <mergeCell ref="B39:B41"/>
    <mergeCell ref="L30:P30"/>
    <mergeCell ref="A31:A33"/>
    <mergeCell ref="B31:B33"/>
    <mergeCell ref="C31:C33"/>
    <mergeCell ref="D31:F32"/>
    <mergeCell ref="L31:P31"/>
    <mergeCell ref="C23:C25"/>
    <mergeCell ref="D23:F24"/>
    <mergeCell ref="M25:M27"/>
    <mergeCell ref="N25:P26"/>
    <mergeCell ref="A27:A29"/>
    <mergeCell ref="B27:B29"/>
    <mergeCell ref="C27:C29"/>
    <mergeCell ref="D27:F28"/>
    <mergeCell ref="H29:H31"/>
    <mergeCell ref="I29:K30"/>
    <mergeCell ref="S17:U18"/>
    <mergeCell ref="A19:A21"/>
    <mergeCell ref="B19:B21"/>
    <mergeCell ref="C19:C21"/>
    <mergeCell ref="D19:F20"/>
    <mergeCell ref="L20:P20"/>
    <mergeCell ref="H21:H23"/>
    <mergeCell ref="I21:K22"/>
    <mergeCell ref="A23:A25"/>
    <mergeCell ref="B23:B25"/>
    <mergeCell ref="A15:A17"/>
    <mergeCell ref="B15:B17"/>
    <mergeCell ref="C15:C17"/>
    <mergeCell ref="D15:F16"/>
    <mergeCell ref="L16:P16"/>
    <mergeCell ref="R17:R19"/>
    <mergeCell ref="C7:C9"/>
    <mergeCell ref="D7:F8"/>
    <mergeCell ref="M9:M11"/>
    <mergeCell ref="N9:P10"/>
    <mergeCell ref="A11:A13"/>
    <mergeCell ref="B11:B13"/>
    <mergeCell ref="C11:C13"/>
    <mergeCell ref="D11:F12"/>
    <mergeCell ref="H13:H15"/>
    <mergeCell ref="I13:K14"/>
    <mergeCell ref="A1:AJ1"/>
    <mergeCell ref="A2:AJ2"/>
    <mergeCell ref="A3:A5"/>
    <mergeCell ref="B3:B5"/>
    <mergeCell ref="C3:C5"/>
    <mergeCell ref="D3:F4"/>
    <mergeCell ref="H5:H7"/>
    <mergeCell ref="I5:K6"/>
    <mergeCell ref="A7:A9"/>
    <mergeCell ref="B7:B9"/>
  </mergeCells>
  <conditionalFormatting sqref="A3:A257">
    <cfRule type="cellIs" dxfId="954" priority="61" operator="greaterThan">
      <formula>1</formula>
    </cfRule>
  </conditionalFormatting>
  <conditionalFormatting sqref="P258 U258">
    <cfRule type="expression" dxfId="953" priority="56">
      <formula>K258="LOMOZ HORNÉ OREŠANY"</formula>
    </cfRule>
    <cfRule type="expression" dxfId="952" priority="57">
      <formula>K258="TJ ISKRA HORNÉ OREŠANY"</formula>
    </cfRule>
    <cfRule type="expression" dxfId="951" priority="58">
      <formula>K258="HORNÉ OREŠANY TRIPLETS"</formula>
    </cfRule>
    <cfRule type="expression" dxfId="950" priority="59">
      <formula>K258="BK VIKTORIA HORNÉ OREŠANY"</formula>
    </cfRule>
    <cfRule type="expression" dxfId="949" priority="60">
      <formula>K258="HORNÉ OREŠANY"</formula>
    </cfRule>
  </conditionalFormatting>
  <conditionalFormatting sqref="K258">
    <cfRule type="expression" dxfId="948" priority="51">
      <formula>E258="LOMOZ HORNÉ OREŠANY"</formula>
    </cfRule>
    <cfRule type="expression" dxfId="947" priority="52">
      <formula>E258="TJ ISKRA HORNÉ OREŠANY"</formula>
    </cfRule>
    <cfRule type="expression" dxfId="946" priority="53">
      <formula>E258="HORNÉ OREŠANY TRIPLETS"</formula>
    </cfRule>
    <cfRule type="expression" dxfId="945" priority="54">
      <formula>E258="BK VIKTORIA HORNÉ OREŠANY"</formula>
    </cfRule>
    <cfRule type="expression" dxfId="944" priority="55">
      <formula>E258="HORNÉ OREŠANY"</formula>
    </cfRule>
  </conditionalFormatting>
  <conditionalFormatting sqref="I7">
    <cfRule type="cellIs" dxfId="943" priority="50" operator="greaterThan">
      <formula>1</formula>
    </cfRule>
  </conditionalFormatting>
  <conditionalFormatting sqref="B194 B66 B130">
    <cfRule type="containsText" dxfId="942" priority="42" operator="containsText" text="F">
      <formula>NOT(ISERROR(SEARCH("F",B66)))</formula>
    </cfRule>
    <cfRule type="containsText" dxfId="941" priority="43" operator="containsText" text="E">
      <formula>NOT(ISERROR(SEARCH("E",B66)))</formula>
    </cfRule>
    <cfRule type="containsText" dxfId="940" priority="44" operator="containsText" text="D">
      <formula>NOT(ISERROR(SEARCH("D",B66)))</formula>
    </cfRule>
    <cfRule type="containsText" dxfId="939" priority="45" operator="containsText" text="C">
      <formula>NOT(ISERROR(SEARCH("C",B66)))</formula>
    </cfRule>
    <cfRule type="containsText" dxfId="938" priority="46" operator="containsText" text="B">
      <formula>NOT(ISERROR(SEARCH("B",B66)))</formula>
    </cfRule>
    <cfRule type="containsText" dxfId="937" priority="47" operator="containsText" text="A">
      <formula>NOT(ISERROR(SEARCH("A",B66)))</formula>
    </cfRule>
    <cfRule type="containsText" dxfId="936" priority="48" operator="containsText" text="G">
      <formula>NOT(ISERROR(SEARCH("G",B66)))</formula>
    </cfRule>
    <cfRule type="containsText" dxfId="935" priority="49" operator="containsText" text="H">
      <formula>NOT(ISERROR(SEARCH("H",B66)))</formula>
    </cfRule>
  </conditionalFormatting>
  <conditionalFormatting sqref="B3:B65">
    <cfRule type="containsText" dxfId="934" priority="34" operator="containsText" text="F">
      <formula>NOT(ISERROR(SEARCH("F",B3)))</formula>
    </cfRule>
    <cfRule type="containsText" dxfId="933" priority="35" operator="containsText" text="E">
      <formula>NOT(ISERROR(SEARCH("E",B3)))</formula>
    </cfRule>
    <cfRule type="containsText" dxfId="932" priority="36" operator="containsText" text="D">
      <formula>NOT(ISERROR(SEARCH("D",B3)))</formula>
    </cfRule>
    <cfRule type="containsText" dxfId="931" priority="37" operator="containsText" text="C">
      <formula>NOT(ISERROR(SEARCH("C",B3)))</formula>
    </cfRule>
    <cfRule type="containsText" dxfId="930" priority="38" operator="containsText" text="B">
      <formula>NOT(ISERROR(SEARCH("B",B3)))</formula>
    </cfRule>
    <cfRule type="containsText" dxfId="929" priority="39" operator="containsText" text="A">
      <formula>NOT(ISERROR(SEARCH("A",B3)))</formula>
    </cfRule>
    <cfRule type="containsText" dxfId="928" priority="40" operator="containsText" text="G">
      <formula>NOT(ISERROR(SEARCH("G",B3)))</formula>
    </cfRule>
    <cfRule type="containsText" dxfId="927" priority="41" operator="containsText" text="H">
      <formula>NOT(ISERROR(SEARCH("H",B3)))</formula>
    </cfRule>
  </conditionalFormatting>
  <conditionalFormatting sqref="B67:B129">
    <cfRule type="containsText" dxfId="926" priority="26" operator="containsText" text="F">
      <formula>NOT(ISERROR(SEARCH("F",B67)))</formula>
    </cfRule>
    <cfRule type="containsText" dxfId="925" priority="27" operator="containsText" text="E">
      <formula>NOT(ISERROR(SEARCH("E",B67)))</formula>
    </cfRule>
    <cfRule type="containsText" dxfId="924" priority="28" operator="containsText" text="D">
      <formula>NOT(ISERROR(SEARCH("D",B67)))</formula>
    </cfRule>
    <cfRule type="containsText" dxfId="923" priority="29" operator="containsText" text="C">
      <formula>NOT(ISERROR(SEARCH("C",B67)))</formula>
    </cfRule>
    <cfRule type="containsText" dxfId="922" priority="30" operator="containsText" text="B">
      <formula>NOT(ISERROR(SEARCH("B",B67)))</formula>
    </cfRule>
    <cfRule type="containsText" dxfId="921" priority="31" operator="containsText" text="A">
      <formula>NOT(ISERROR(SEARCH("A",B67)))</formula>
    </cfRule>
    <cfRule type="containsText" dxfId="920" priority="32" operator="containsText" text="G">
      <formula>NOT(ISERROR(SEARCH("G",B67)))</formula>
    </cfRule>
    <cfRule type="containsText" dxfId="919" priority="33" operator="containsText" text="H">
      <formula>NOT(ISERROR(SEARCH("H",B67)))</formula>
    </cfRule>
  </conditionalFormatting>
  <conditionalFormatting sqref="B131:B193">
    <cfRule type="containsText" dxfId="918" priority="18" operator="containsText" text="F">
      <formula>NOT(ISERROR(SEARCH("F",B131)))</formula>
    </cfRule>
    <cfRule type="containsText" dxfId="917" priority="19" operator="containsText" text="E">
      <formula>NOT(ISERROR(SEARCH("E",B131)))</formula>
    </cfRule>
    <cfRule type="containsText" dxfId="916" priority="20" operator="containsText" text="D">
      <formula>NOT(ISERROR(SEARCH("D",B131)))</formula>
    </cfRule>
    <cfRule type="containsText" dxfId="915" priority="21" operator="containsText" text="C">
      <formula>NOT(ISERROR(SEARCH("C",B131)))</formula>
    </cfRule>
    <cfRule type="containsText" dxfId="914" priority="22" operator="containsText" text="B">
      <formula>NOT(ISERROR(SEARCH("B",B131)))</formula>
    </cfRule>
    <cfRule type="containsText" dxfId="913" priority="23" operator="containsText" text="A">
      <formula>NOT(ISERROR(SEARCH("A",B131)))</formula>
    </cfRule>
    <cfRule type="containsText" dxfId="912" priority="24" operator="containsText" text="G">
      <formula>NOT(ISERROR(SEARCH("G",B131)))</formula>
    </cfRule>
    <cfRule type="containsText" dxfId="911" priority="25" operator="containsText" text="H">
      <formula>NOT(ISERROR(SEARCH("H",B131)))</formula>
    </cfRule>
  </conditionalFormatting>
  <conditionalFormatting sqref="B195:B257">
    <cfRule type="containsText" dxfId="910" priority="10" operator="containsText" text="F">
      <formula>NOT(ISERROR(SEARCH("F",B195)))</formula>
    </cfRule>
    <cfRule type="containsText" dxfId="909" priority="11" operator="containsText" text="E">
      <formula>NOT(ISERROR(SEARCH("E",B195)))</formula>
    </cfRule>
    <cfRule type="containsText" dxfId="908" priority="12" operator="containsText" text="D">
      <formula>NOT(ISERROR(SEARCH("D",B195)))</formula>
    </cfRule>
    <cfRule type="containsText" dxfId="907" priority="13" operator="containsText" text="C">
      <formula>NOT(ISERROR(SEARCH("C",B195)))</formula>
    </cfRule>
    <cfRule type="containsText" dxfId="906" priority="14" operator="containsText" text="B">
      <formula>NOT(ISERROR(SEARCH("B",B195)))</formula>
    </cfRule>
    <cfRule type="containsText" dxfId="905" priority="15" operator="containsText" text="A">
      <formula>NOT(ISERROR(SEARCH("A",B195)))</formula>
    </cfRule>
    <cfRule type="containsText" dxfId="904" priority="16" operator="containsText" text="G">
      <formula>NOT(ISERROR(SEARCH("G",B195)))</formula>
    </cfRule>
    <cfRule type="containsText" dxfId="903" priority="17" operator="containsText" text="H">
      <formula>NOT(ISERROR(SEARCH("H",B195)))</formula>
    </cfRule>
  </conditionalFormatting>
  <conditionalFormatting sqref="I127 I119 I111 I103 I95 I87 I15 I23 I31 I39 I47 I55 I63 I71 I79">
    <cfRule type="cellIs" dxfId="902" priority="9" operator="greaterThan">
      <formula>1</formula>
    </cfRule>
  </conditionalFormatting>
  <conditionalFormatting sqref="I135 I143 I151 I159 I167 I175 I183 I191 I199 I207">
    <cfRule type="cellIs" dxfId="901" priority="8" operator="greaterThan">
      <formula>1</formula>
    </cfRule>
  </conditionalFormatting>
  <conditionalFormatting sqref="I255 I247 I239 I231 I223 I215">
    <cfRule type="cellIs" dxfId="900" priority="7" operator="greaterThan">
      <formula>1</formula>
    </cfRule>
  </conditionalFormatting>
  <conditionalFormatting sqref="N139 S147 N155 X163 N171 S179 N187 AC195 N203 S211 N219 X227 S243 N235 N251">
    <cfRule type="cellIs" dxfId="899" priority="6" operator="greaterThan">
      <formula>1</formula>
    </cfRule>
  </conditionalFormatting>
  <conditionalFormatting sqref="N75 S83 N91 X99 N107 S115 N123 AH131">
    <cfRule type="cellIs" dxfId="898" priority="5" operator="greaterThan">
      <formula>1</formula>
    </cfRule>
  </conditionalFormatting>
  <conditionalFormatting sqref="N59 AC67">
    <cfRule type="cellIs" dxfId="897" priority="4" operator="greaterThan">
      <formula>1</formula>
    </cfRule>
  </conditionalFormatting>
  <conditionalFormatting sqref="X35 N43 S51">
    <cfRule type="cellIs" dxfId="896" priority="3" operator="greaterThan">
      <formula>1</formula>
    </cfRule>
  </conditionalFormatting>
  <conditionalFormatting sqref="N11 S19 N27">
    <cfRule type="cellIs" dxfId="895" priority="2" operator="greaterThan">
      <formula>1</formula>
    </cfRule>
  </conditionalFormatting>
  <conditionalFormatting sqref="AH255">
    <cfRule type="cellIs" dxfId="894" priority="1" operator="greaterThan">
      <formula>1</formula>
    </cfRule>
  </conditionalFormatting>
  <printOptions verticalCentered="1"/>
  <pageMargins left="0" right="0" top="0" bottom="0" header="0.51181102362204722" footer="0.51181102362204722"/>
  <pageSetup paperSize="9" scale="60" fitToWidth="4" orientation="landscape" horizontalDpi="1200" verticalDpi="1200" r:id="rId1"/>
  <headerFooter alignWithMargins="0">
    <oddFooter>&amp;C_x000D_&amp;1#&amp;"Noto IKEA Latin"&amp;8&amp;K5A5A5A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15F1-A394-4352-9770-ADF5BA2811D4}">
  <sheetPr codeName="Hárok51"/>
  <dimension ref="A1:XFD505"/>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6.6640625" style="143" customWidth="1"/>
    <col min="4" max="4" width="16.83203125" style="11" customWidth="1"/>
    <col min="5" max="5" width="1.1640625" style="11" customWidth="1"/>
    <col min="6" max="6" width="16.83203125" style="11" customWidth="1"/>
    <col min="7" max="7" width="3.83203125" style="11" customWidth="1"/>
    <col min="8" max="8" width="6.6640625" style="143" customWidth="1"/>
    <col min="9" max="9" width="17" style="11" customWidth="1"/>
    <col min="10" max="10" width="1.1640625" style="11" customWidth="1"/>
    <col min="11" max="11" width="17" style="11" customWidth="1"/>
    <col min="12" max="12" width="3.83203125" style="11" customWidth="1"/>
    <col min="13" max="13" width="6.6640625" style="143" customWidth="1"/>
    <col min="14" max="14" width="17" style="11" customWidth="1"/>
    <col min="15" max="15" width="1.1640625" style="11" customWidth="1"/>
    <col min="16" max="16" width="17" style="11" customWidth="1"/>
    <col min="17" max="17" width="3.83203125" style="11" customWidth="1"/>
    <col min="18" max="18" width="6.6640625" style="143" customWidth="1"/>
    <col min="19" max="19" width="17" style="11" customWidth="1"/>
    <col min="20" max="20" width="1.1640625" style="11" customWidth="1"/>
    <col min="21" max="21" width="17" style="11" customWidth="1"/>
    <col min="22" max="22" width="3.83203125" style="11" customWidth="1"/>
    <col min="23" max="23" width="6.6640625" style="143" customWidth="1"/>
    <col min="24" max="24" width="17" style="11" customWidth="1"/>
    <col min="25" max="25" width="1.1640625" style="11" customWidth="1"/>
    <col min="26" max="26" width="17" style="11" customWidth="1"/>
    <col min="27" max="27" width="3.83203125" style="11" customWidth="1"/>
    <col min="28" max="28" width="6.6640625" style="143" customWidth="1"/>
    <col min="29" max="29" width="17" style="11" customWidth="1"/>
    <col min="30" max="30" width="1.1640625" style="11" customWidth="1"/>
    <col min="31" max="31" width="17" style="11" customWidth="1"/>
    <col min="32" max="32" width="5.1640625" style="11" customWidth="1"/>
    <col min="33" max="33" width="6.6640625" style="11" customWidth="1"/>
    <col min="34" max="34" width="16.83203125" style="11" customWidth="1"/>
    <col min="35" max="35" width="1.1640625" style="11" customWidth="1"/>
    <col min="36" max="36" width="16.83203125" style="11" customWidth="1"/>
    <col min="37" max="37" width="0.5" style="11" customWidth="1"/>
    <col min="38" max="42" width="9.33203125" style="11" hidden="1" customWidth="1"/>
    <col min="43" max="228" width="0" style="11" hidden="1" customWidth="1"/>
    <col min="229" max="16377" width="9.33203125" style="11" hidden="1"/>
    <col min="16378" max="16378" width="1.1640625" style="11" hidden="1" customWidth="1"/>
    <col min="16379" max="16379" width="32.1640625" style="11" hidden="1" customWidth="1"/>
    <col min="16380" max="16380" width="15.1640625" style="11" hidden="1" customWidth="1"/>
    <col min="16381" max="16381" width="22.1640625" style="11" hidden="1" customWidth="1"/>
    <col min="16382" max="16382" width="18.1640625" style="11" hidden="1" customWidth="1"/>
    <col min="16383" max="16383" width="15.33203125" style="11" hidden="1" customWidth="1"/>
    <col min="16384" max="16384" width="30.33203125" style="11" hidden="1" customWidth="1"/>
  </cols>
  <sheetData>
    <row r="1" spans="1:37 16380:16384" s="181" customFormat="1" ht="50.25" x14ac:dyDescent="0.2">
      <c r="A1" s="181" t="s">
        <v>116</v>
      </c>
    </row>
    <row r="2" spans="1:37 16380:16384" ht="45.75" thickBot="1" x14ac:dyDescent="0.25">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XEZ2" s="27"/>
      <c r="XFB2" s="27"/>
      <c r="XFC2" s="27"/>
      <c r="XFD2" s="27"/>
    </row>
    <row r="3" spans="1:37 16380:16384" s="27" customFormat="1" ht="18.75" customHeight="1" thickBot="1" x14ac:dyDescent="0.35">
      <c r="A3" s="14"/>
      <c r="B3" s="15" t="s">
        <v>25</v>
      </c>
      <c r="C3" s="16"/>
      <c r="D3" s="17"/>
      <c r="E3" s="18"/>
      <c r="F3" s="19"/>
      <c r="G3" s="22"/>
      <c r="H3" s="25"/>
      <c r="I3" s="26"/>
      <c r="J3" s="22"/>
      <c r="K3" s="22"/>
      <c r="L3" s="22"/>
      <c r="M3" s="23"/>
      <c r="N3" s="24"/>
      <c r="O3" s="24"/>
      <c r="P3" s="24"/>
      <c r="Q3" s="22"/>
      <c r="R3" s="25"/>
      <c r="S3" s="26"/>
      <c r="T3" s="22"/>
      <c r="U3" s="22"/>
      <c r="V3" s="22"/>
      <c r="W3" s="25"/>
      <c r="X3" s="26"/>
      <c r="Y3" s="22"/>
      <c r="Z3" s="22"/>
      <c r="AA3" s="22"/>
      <c r="AB3" s="25"/>
      <c r="AC3" s="26"/>
      <c r="AD3" s="22"/>
      <c r="AE3" s="22"/>
    </row>
    <row r="4" spans="1:37 16380:16384" s="27" customFormat="1" ht="11.25" customHeight="1" thickBot="1" x14ac:dyDescent="0.35">
      <c r="A4" s="14"/>
      <c r="B4" s="28"/>
      <c r="C4" s="29"/>
      <c r="D4" s="30"/>
      <c r="E4" s="31"/>
      <c r="F4" s="32"/>
      <c r="G4" s="109"/>
      <c r="H4" s="187"/>
      <c r="I4" s="188"/>
      <c r="J4" s="55"/>
      <c r="K4" s="55"/>
      <c r="L4" s="55"/>
      <c r="M4" s="56"/>
      <c r="N4" s="24"/>
      <c r="O4" s="24"/>
      <c r="P4" s="24"/>
      <c r="Q4" s="22"/>
      <c r="R4" s="25"/>
      <c r="S4" s="26"/>
      <c r="T4" s="22"/>
      <c r="U4" s="22"/>
      <c r="V4" s="22"/>
      <c r="W4" s="25"/>
      <c r="X4" s="26"/>
      <c r="Y4" s="22"/>
      <c r="Z4" s="22"/>
      <c r="AA4" s="22"/>
      <c r="AB4" s="25"/>
      <c r="AC4" s="26"/>
      <c r="AD4" s="22"/>
      <c r="AE4" s="22"/>
    </row>
    <row r="5" spans="1:37 16380:16384" s="27" customFormat="1" ht="18.75" customHeight="1" thickBot="1" x14ac:dyDescent="0.25">
      <c r="A5" s="14"/>
      <c r="B5" s="34"/>
      <c r="C5" s="35"/>
      <c r="D5" s="36"/>
      <c r="E5" s="254"/>
      <c r="F5" s="255"/>
      <c r="G5" s="22"/>
      <c r="H5" s="25"/>
      <c r="I5" s="26"/>
      <c r="J5" s="22"/>
      <c r="K5" s="22"/>
      <c r="L5" s="22"/>
      <c r="M5" s="60"/>
      <c r="N5" s="61" t="s">
        <v>26</v>
      </c>
      <c r="O5" s="62"/>
      <c r="P5" s="63"/>
      <c r="Q5" s="22"/>
      <c r="R5" s="25"/>
      <c r="S5" s="26"/>
      <c r="T5" s="22"/>
      <c r="U5" s="22"/>
      <c r="V5" s="22"/>
      <c r="W5" s="25"/>
      <c r="X5" s="26"/>
      <c r="Y5" s="22"/>
      <c r="Z5" s="22"/>
      <c r="AA5" s="22"/>
      <c r="AB5" s="25"/>
      <c r="AC5" s="26"/>
      <c r="AD5" s="22"/>
      <c r="AE5" s="22"/>
    </row>
    <row r="6" spans="1:37 16380:16384" s="27" customFormat="1" ht="11.25" customHeight="1" thickBot="1" x14ac:dyDescent="0.4">
      <c r="A6" s="43"/>
      <c r="B6" s="44"/>
      <c r="C6" s="45"/>
      <c r="D6" s="46"/>
      <c r="G6" s="22"/>
      <c r="H6" s="25"/>
      <c r="I6" s="26"/>
      <c r="J6" s="22"/>
      <c r="K6" s="22"/>
      <c r="L6" s="22"/>
      <c r="M6" s="64"/>
      <c r="N6" s="65" t="s">
        <v>26</v>
      </c>
      <c r="O6" s="66"/>
      <c r="P6" s="67"/>
      <c r="Q6" s="22"/>
      <c r="R6" s="25"/>
      <c r="S6" s="26"/>
      <c r="T6" s="22"/>
      <c r="U6" s="22"/>
      <c r="V6" s="22"/>
      <c r="W6" s="25"/>
      <c r="X6" s="26"/>
      <c r="Y6" s="22"/>
      <c r="Z6" s="22"/>
      <c r="AA6" s="22"/>
      <c r="AB6" s="25"/>
      <c r="AC6" s="26"/>
      <c r="AD6" s="22"/>
      <c r="AE6" s="22"/>
    </row>
    <row r="7" spans="1:37 16380:16384" s="27" customFormat="1" ht="18.75" customHeight="1" thickBot="1" x14ac:dyDescent="0.25">
      <c r="A7" s="14"/>
      <c r="B7" s="15" t="s">
        <v>79</v>
      </c>
      <c r="C7" s="16"/>
      <c r="D7" s="256"/>
      <c r="E7" s="257"/>
      <c r="F7" s="258"/>
      <c r="G7" s="20"/>
      <c r="H7" s="21"/>
      <c r="I7" s="22"/>
      <c r="J7" s="22"/>
      <c r="K7" s="22"/>
      <c r="L7" s="22"/>
      <c r="M7" s="68"/>
      <c r="N7" s="52"/>
      <c r="O7" s="53" t="s">
        <v>28</v>
      </c>
      <c r="P7" s="54"/>
      <c r="Q7" s="55"/>
      <c r="R7" s="69"/>
      <c r="S7" s="26"/>
      <c r="T7" s="22"/>
      <c r="U7" s="22"/>
      <c r="V7" s="22"/>
      <c r="W7" s="25"/>
      <c r="X7" s="26"/>
      <c r="Y7" s="22"/>
      <c r="Z7" s="22"/>
      <c r="AA7" s="22"/>
      <c r="AB7" s="25"/>
      <c r="AC7" s="26"/>
      <c r="AD7" s="22"/>
      <c r="AE7" s="22"/>
    </row>
    <row r="8" spans="1:37 16380:16384" s="27" customFormat="1" ht="11.25" customHeight="1" thickBot="1" x14ac:dyDescent="0.35">
      <c r="A8" s="14"/>
      <c r="B8" s="28"/>
      <c r="C8" s="29"/>
      <c r="D8" s="259"/>
      <c r="E8" s="260"/>
      <c r="F8" s="261"/>
      <c r="G8" s="22"/>
      <c r="H8" s="33"/>
      <c r="I8" s="22"/>
      <c r="J8" s="22"/>
      <c r="K8" s="22"/>
      <c r="L8" s="22"/>
      <c r="M8" s="195"/>
      <c r="N8" s="24"/>
      <c r="O8" s="24"/>
      <c r="P8" s="24"/>
      <c r="Q8" s="22"/>
      <c r="R8" s="70"/>
      <c r="S8" s="26"/>
      <c r="T8" s="22"/>
      <c r="U8" s="22"/>
      <c r="V8" s="22"/>
      <c r="W8" s="25"/>
      <c r="X8" s="26"/>
      <c r="Y8" s="22"/>
      <c r="Z8" s="22"/>
      <c r="AA8" s="22"/>
      <c r="AB8" s="25"/>
      <c r="AC8" s="26"/>
      <c r="AD8" s="22"/>
      <c r="AE8" s="22"/>
    </row>
    <row r="9" spans="1:37 16380:16384" s="27" customFormat="1" ht="18.75" customHeight="1" thickBot="1" x14ac:dyDescent="0.35">
      <c r="A9" s="14"/>
      <c r="B9" s="34"/>
      <c r="C9" s="35"/>
      <c r="D9" s="36"/>
      <c r="E9" s="254"/>
      <c r="F9" s="255"/>
      <c r="G9" s="22"/>
      <c r="H9" s="39"/>
      <c r="I9" s="40" t="s">
        <v>26</v>
      </c>
      <c r="J9" s="41"/>
      <c r="K9" s="42"/>
      <c r="L9" s="87"/>
      <c r="M9" s="72"/>
      <c r="N9" s="24"/>
      <c r="O9" s="24"/>
      <c r="P9" s="24"/>
      <c r="Q9" s="22"/>
      <c r="R9" s="70"/>
      <c r="S9" s="26"/>
      <c r="T9" s="22"/>
      <c r="U9" s="22"/>
      <c r="V9" s="22"/>
      <c r="W9" s="25"/>
      <c r="X9" s="26"/>
      <c r="Y9" s="22"/>
      <c r="Z9" s="22"/>
      <c r="AA9" s="22"/>
      <c r="AB9" s="25"/>
      <c r="AC9" s="26"/>
      <c r="AD9" s="22"/>
      <c r="AE9" s="22"/>
    </row>
    <row r="10" spans="1:37 16380:16384" s="27" customFormat="1" ht="12" customHeight="1" thickBot="1" x14ac:dyDescent="0.4">
      <c r="A10" s="43"/>
      <c r="B10" s="44"/>
      <c r="C10" s="45"/>
      <c r="D10" s="46"/>
      <c r="G10" s="22"/>
      <c r="H10" s="47"/>
      <c r="I10" s="48" t="s">
        <v>26</v>
      </c>
      <c r="J10" s="49"/>
      <c r="K10" s="50"/>
      <c r="L10" s="22"/>
      <c r="M10" s="23"/>
      <c r="N10" s="24"/>
      <c r="O10" s="24"/>
      <c r="P10" s="24"/>
      <c r="Q10" s="22"/>
      <c r="R10" s="70"/>
      <c r="S10" s="26"/>
      <c r="T10" s="22"/>
      <c r="U10" s="22"/>
      <c r="V10" s="22"/>
      <c r="W10" s="25"/>
      <c r="X10" s="26"/>
      <c r="Y10" s="22"/>
      <c r="Z10" s="22"/>
      <c r="AA10" s="22"/>
      <c r="AB10" s="25"/>
      <c r="AC10" s="26"/>
      <c r="AD10" s="22"/>
      <c r="AE10" s="22"/>
    </row>
    <row r="11" spans="1:37 16380:16384" s="27" customFormat="1" ht="18.75" customHeight="1" thickBot="1" x14ac:dyDescent="0.35">
      <c r="A11" s="14"/>
      <c r="B11" s="15" t="s">
        <v>117</v>
      </c>
      <c r="C11" s="16"/>
      <c r="D11" s="256"/>
      <c r="E11" s="257"/>
      <c r="F11" s="258"/>
      <c r="G11" s="22"/>
      <c r="H11" s="51"/>
      <c r="I11" s="52"/>
      <c r="J11" s="53" t="s">
        <v>28</v>
      </c>
      <c r="K11" s="54"/>
      <c r="L11" s="22"/>
      <c r="M11" s="23"/>
      <c r="N11" s="199"/>
      <c r="O11" s="24"/>
      <c r="P11" s="24"/>
      <c r="Q11" s="22"/>
      <c r="R11" s="70"/>
      <c r="S11" s="26"/>
      <c r="T11" s="22"/>
      <c r="U11" s="22"/>
      <c r="V11" s="22"/>
      <c r="W11" s="25"/>
      <c r="X11" s="26"/>
      <c r="Y11" s="22"/>
      <c r="Z11" s="22"/>
      <c r="AA11" s="22"/>
      <c r="AB11" s="25"/>
      <c r="AC11" s="26"/>
      <c r="AD11" s="22"/>
      <c r="AE11" s="22"/>
    </row>
    <row r="12" spans="1:37 16380:16384" s="27" customFormat="1" ht="11.25" customHeight="1" thickBot="1" x14ac:dyDescent="0.35">
      <c r="A12" s="14"/>
      <c r="B12" s="28"/>
      <c r="C12" s="29"/>
      <c r="D12" s="259"/>
      <c r="E12" s="260"/>
      <c r="F12" s="261"/>
      <c r="G12" s="20"/>
      <c r="H12" s="58"/>
      <c r="I12" s="26"/>
      <c r="J12" s="22"/>
      <c r="K12" s="22"/>
      <c r="L12" s="22"/>
      <c r="M12" s="23"/>
      <c r="N12" s="24"/>
      <c r="O12" s="24"/>
      <c r="P12" s="24"/>
      <c r="Q12" s="22"/>
      <c r="R12" s="70"/>
      <c r="S12" s="26"/>
      <c r="T12" s="22"/>
      <c r="U12" s="22"/>
      <c r="V12" s="22"/>
      <c r="W12" s="25"/>
      <c r="X12" s="26"/>
      <c r="Y12" s="22"/>
      <c r="Z12" s="22"/>
      <c r="AA12" s="22"/>
      <c r="AB12" s="25"/>
      <c r="AC12" s="26"/>
      <c r="AD12" s="22"/>
      <c r="AE12" s="22"/>
    </row>
    <row r="13" spans="1:37 16380:16384" s="27" customFormat="1" ht="18.75" customHeight="1" thickBot="1" x14ac:dyDescent="0.35">
      <c r="A13" s="14"/>
      <c r="B13" s="34"/>
      <c r="C13" s="35"/>
      <c r="D13" s="36"/>
      <c r="E13" s="254"/>
      <c r="F13" s="255"/>
      <c r="G13" s="22"/>
      <c r="H13" s="25"/>
      <c r="I13" s="26"/>
      <c r="J13" s="22"/>
      <c r="K13" s="22"/>
      <c r="L13" s="22"/>
      <c r="M13" s="23"/>
      <c r="N13" s="24"/>
      <c r="O13" s="24"/>
      <c r="P13" s="24"/>
      <c r="Q13" s="22"/>
      <c r="R13" s="108"/>
      <c r="S13" s="80" t="s">
        <v>26</v>
      </c>
      <c r="T13" s="81"/>
      <c r="U13" s="82"/>
      <c r="V13" s="22"/>
      <c r="W13" s="25"/>
      <c r="X13" s="26"/>
      <c r="Y13" s="22"/>
      <c r="Z13" s="22"/>
      <c r="AA13" s="22"/>
      <c r="AB13" s="25"/>
      <c r="AC13" s="26"/>
      <c r="AD13" s="22"/>
      <c r="AE13" s="22"/>
    </row>
    <row r="14" spans="1:37 16380:16384" s="27" customFormat="1" ht="11.25" customHeight="1" thickBot="1" x14ac:dyDescent="0.4">
      <c r="A14" s="43"/>
      <c r="B14" s="44"/>
      <c r="C14" s="45"/>
      <c r="D14" s="46"/>
      <c r="G14" s="22"/>
      <c r="H14" s="25"/>
      <c r="I14" s="26"/>
      <c r="J14" s="22"/>
      <c r="K14" s="22"/>
      <c r="L14" s="22"/>
      <c r="M14" s="23"/>
      <c r="N14" s="24"/>
      <c r="O14" s="24"/>
      <c r="P14" s="24"/>
      <c r="Q14" s="22"/>
      <c r="R14" s="79"/>
      <c r="S14" s="83" t="s">
        <v>26</v>
      </c>
      <c r="T14" s="84"/>
      <c r="U14" s="85"/>
      <c r="V14" s="55"/>
      <c r="W14" s="69"/>
      <c r="X14" s="26"/>
      <c r="Y14" s="22"/>
      <c r="Z14" s="22"/>
      <c r="AA14" s="22"/>
      <c r="AB14" s="25"/>
      <c r="AC14" s="26"/>
      <c r="AD14" s="22"/>
      <c r="AE14" s="22"/>
    </row>
    <row r="15" spans="1:37 16380:16384" s="27" customFormat="1" ht="18.75" customHeight="1" thickBot="1" x14ac:dyDescent="0.35">
      <c r="A15" s="14"/>
      <c r="B15" s="15" t="s">
        <v>98</v>
      </c>
      <c r="C15" s="16"/>
      <c r="D15" s="256"/>
      <c r="E15" s="257"/>
      <c r="F15" s="258"/>
      <c r="G15" s="20"/>
      <c r="H15" s="21"/>
      <c r="I15" s="22"/>
      <c r="J15" s="22"/>
      <c r="K15" s="22"/>
      <c r="L15" s="22"/>
      <c r="M15" s="23"/>
      <c r="N15" s="24"/>
      <c r="O15" s="24"/>
      <c r="P15" s="24"/>
      <c r="Q15" s="22"/>
      <c r="R15" s="86"/>
      <c r="S15" s="52"/>
      <c r="T15" s="53" t="s">
        <v>28</v>
      </c>
      <c r="U15" s="54"/>
      <c r="V15" s="22"/>
      <c r="W15" s="70"/>
      <c r="X15" s="26"/>
      <c r="Y15" s="22"/>
      <c r="Z15" s="22"/>
      <c r="AA15" s="22"/>
      <c r="AB15" s="25"/>
      <c r="AC15" s="26"/>
      <c r="AD15" s="22"/>
      <c r="AE15" s="22"/>
    </row>
    <row r="16" spans="1:37 16380:16384" s="27" customFormat="1" ht="11.25" customHeight="1" thickBot="1" x14ac:dyDescent="0.35">
      <c r="A16" s="14"/>
      <c r="B16" s="28"/>
      <c r="C16" s="29"/>
      <c r="D16" s="259"/>
      <c r="E16" s="260"/>
      <c r="F16" s="261"/>
      <c r="G16" s="22"/>
      <c r="H16" s="33"/>
      <c r="I16" s="22"/>
      <c r="J16" s="22"/>
      <c r="K16" s="22"/>
      <c r="L16" s="22"/>
      <c r="M16" s="23"/>
      <c r="N16" s="24"/>
      <c r="O16" s="24"/>
      <c r="P16" s="24"/>
      <c r="Q16" s="22"/>
      <c r="R16" s="70"/>
      <c r="S16" s="26"/>
      <c r="T16" s="22"/>
      <c r="U16" s="22"/>
      <c r="V16" s="22"/>
      <c r="W16" s="70"/>
      <c r="X16" s="26"/>
      <c r="Y16" s="22"/>
      <c r="Z16" s="22"/>
      <c r="AA16" s="22"/>
      <c r="AB16" s="25"/>
      <c r="AC16" s="26"/>
      <c r="AD16" s="22"/>
      <c r="AE16" s="22"/>
    </row>
    <row r="17" spans="1:31" s="27" customFormat="1" ht="18.75" customHeight="1" thickBot="1" x14ac:dyDescent="0.35">
      <c r="A17" s="14"/>
      <c r="B17" s="34"/>
      <c r="C17" s="35"/>
      <c r="D17" s="36"/>
      <c r="E17" s="254"/>
      <c r="F17" s="255"/>
      <c r="G17" s="22"/>
      <c r="H17" s="39"/>
      <c r="I17" s="40" t="s">
        <v>26</v>
      </c>
      <c r="J17" s="41"/>
      <c r="K17" s="42"/>
      <c r="L17" s="22"/>
      <c r="M17" s="23"/>
      <c r="N17" s="24"/>
      <c r="O17" s="24"/>
      <c r="P17" s="24"/>
      <c r="Q17" s="22"/>
      <c r="R17" s="70"/>
      <c r="S17" s="26"/>
      <c r="T17" s="22"/>
      <c r="U17" s="22"/>
      <c r="V17" s="22"/>
      <c r="W17" s="70"/>
      <c r="X17" s="26"/>
      <c r="Y17" s="22"/>
      <c r="Z17" s="22"/>
      <c r="AA17" s="22"/>
      <c r="AB17" s="25"/>
      <c r="AC17" s="26"/>
      <c r="AD17" s="22"/>
      <c r="AE17" s="22"/>
    </row>
    <row r="18" spans="1:31" s="27" customFormat="1" ht="10.5" customHeight="1" thickBot="1" x14ac:dyDescent="0.4">
      <c r="A18" s="43"/>
      <c r="B18" s="44"/>
      <c r="C18" s="45"/>
      <c r="D18" s="46"/>
      <c r="G18" s="22"/>
      <c r="H18" s="47"/>
      <c r="I18" s="48" t="s">
        <v>26</v>
      </c>
      <c r="J18" s="49"/>
      <c r="K18" s="50"/>
      <c r="L18" s="22"/>
      <c r="M18" s="23"/>
      <c r="N18" s="24"/>
      <c r="O18" s="24"/>
      <c r="P18" s="24"/>
      <c r="Q18" s="22"/>
      <c r="R18" s="70"/>
      <c r="S18" s="26"/>
      <c r="T18" s="22"/>
      <c r="U18" s="22"/>
      <c r="V18" s="22"/>
      <c r="W18" s="70"/>
      <c r="X18" s="26"/>
      <c r="Y18" s="22"/>
      <c r="Z18" s="22"/>
      <c r="AA18" s="22"/>
      <c r="AB18" s="25"/>
      <c r="AC18" s="26"/>
      <c r="AD18" s="22"/>
      <c r="AE18" s="22"/>
    </row>
    <row r="19" spans="1:31" s="27" customFormat="1" ht="18.75" customHeight="1" thickBot="1" x14ac:dyDescent="0.35">
      <c r="A19" s="14"/>
      <c r="B19" s="15" t="s">
        <v>54</v>
      </c>
      <c r="C19" s="16"/>
      <c r="D19" s="256"/>
      <c r="E19" s="257"/>
      <c r="F19" s="258"/>
      <c r="G19" s="22"/>
      <c r="H19" s="51"/>
      <c r="I19" s="52"/>
      <c r="J19" s="53" t="s">
        <v>28</v>
      </c>
      <c r="K19" s="54"/>
      <c r="L19" s="55"/>
      <c r="M19" s="56"/>
      <c r="N19" s="24"/>
      <c r="O19" s="24"/>
      <c r="P19" s="24"/>
      <c r="Q19" s="22"/>
      <c r="R19" s="70"/>
      <c r="S19" s="26"/>
      <c r="T19" s="22"/>
      <c r="U19" s="22"/>
      <c r="V19" s="22"/>
      <c r="W19" s="70"/>
      <c r="X19" s="26"/>
      <c r="Y19" s="22"/>
      <c r="Z19" s="22"/>
      <c r="AA19" s="22"/>
      <c r="AB19" s="25"/>
      <c r="AC19" s="26"/>
      <c r="AD19" s="22"/>
      <c r="AE19" s="22"/>
    </row>
    <row r="20" spans="1:31" s="27" customFormat="1" ht="11.25" customHeight="1" thickBot="1" x14ac:dyDescent="0.35">
      <c r="A20" s="14"/>
      <c r="B20" s="28"/>
      <c r="C20" s="29"/>
      <c r="D20" s="259"/>
      <c r="E20" s="260"/>
      <c r="F20" s="261"/>
      <c r="G20" s="20"/>
      <c r="H20" s="58"/>
      <c r="I20" s="26"/>
      <c r="J20" s="22"/>
      <c r="K20" s="22"/>
      <c r="L20" s="22"/>
      <c r="M20" s="195"/>
      <c r="N20" s="24"/>
      <c r="O20" s="24"/>
      <c r="P20" s="24"/>
      <c r="Q20" s="22"/>
      <c r="R20" s="70"/>
      <c r="S20" s="22"/>
      <c r="T20" s="22"/>
      <c r="U20" s="22"/>
      <c r="V20" s="22"/>
      <c r="W20" s="70"/>
      <c r="X20" s="26"/>
      <c r="Y20" s="22"/>
      <c r="Z20" s="22"/>
      <c r="AA20" s="22"/>
      <c r="AB20" s="25"/>
      <c r="AC20" s="26"/>
      <c r="AD20" s="22"/>
      <c r="AE20" s="22"/>
    </row>
    <row r="21" spans="1:31" s="27" customFormat="1" ht="18.75" customHeight="1" thickBot="1" x14ac:dyDescent="0.25">
      <c r="A21" s="14"/>
      <c r="B21" s="34"/>
      <c r="C21" s="35"/>
      <c r="D21" s="36"/>
      <c r="E21" s="254"/>
      <c r="F21" s="255"/>
      <c r="G21" s="22"/>
      <c r="H21" s="25"/>
      <c r="I21" s="26"/>
      <c r="J21" s="22"/>
      <c r="K21" s="22"/>
      <c r="L21" s="22"/>
      <c r="M21" s="60"/>
      <c r="N21" s="61" t="s">
        <v>26</v>
      </c>
      <c r="O21" s="62"/>
      <c r="P21" s="63"/>
      <c r="Q21" s="22"/>
      <c r="R21" s="70"/>
      <c r="S21" s="26"/>
      <c r="T21" s="22"/>
      <c r="U21" s="22"/>
      <c r="V21" s="22"/>
      <c r="W21" s="70"/>
      <c r="X21" s="26"/>
      <c r="Y21" s="22"/>
      <c r="Z21" s="22"/>
      <c r="AA21" s="22"/>
      <c r="AB21" s="25"/>
      <c r="AC21" s="26"/>
      <c r="AD21" s="22"/>
      <c r="AE21" s="22"/>
    </row>
    <row r="22" spans="1:31" s="27" customFormat="1" ht="11.25" customHeight="1" thickBot="1" x14ac:dyDescent="0.4">
      <c r="A22" s="43"/>
      <c r="B22" s="44"/>
      <c r="C22" s="45"/>
      <c r="D22" s="46"/>
      <c r="G22" s="22"/>
      <c r="H22" s="25"/>
      <c r="I22" s="26"/>
      <c r="J22" s="22"/>
      <c r="K22" s="22"/>
      <c r="L22" s="22"/>
      <c r="M22" s="64"/>
      <c r="N22" s="65" t="s">
        <v>26</v>
      </c>
      <c r="O22" s="66"/>
      <c r="P22" s="67"/>
      <c r="Q22" s="87"/>
      <c r="R22" s="58"/>
      <c r="S22" s="26"/>
      <c r="T22" s="22"/>
      <c r="U22" s="22"/>
      <c r="V22" s="22"/>
      <c r="W22" s="70"/>
      <c r="X22" s="26"/>
      <c r="Y22" s="22"/>
      <c r="Z22" s="22"/>
      <c r="AA22" s="22"/>
      <c r="AB22" s="25"/>
      <c r="AC22" s="26"/>
      <c r="AD22" s="22"/>
      <c r="AE22" s="22"/>
    </row>
    <row r="23" spans="1:31" s="27" customFormat="1" ht="18.75" customHeight="1" thickBot="1" x14ac:dyDescent="0.25">
      <c r="A23" s="14"/>
      <c r="B23" s="15" t="s">
        <v>39</v>
      </c>
      <c r="C23" s="16"/>
      <c r="D23" s="256"/>
      <c r="E23" s="257"/>
      <c r="F23" s="258"/>
      <c r="G23" s="22"/>
      <c r="H23" s="25"/>
      <c r="I23" s="26"/>
      <c r="J23" s="22"/>
      <c r="K23" s="22"/>
      <c r="L23" s="22"/>
      <c r="M23" s="68"/>
      <c r="N23" s="52"/>
      <c r="O23" s="53" t="s">
        <v>28</v>
      </c>
      <c r="P23" s="54"/>
      <c r="Q23" s="22"/>
      <c r="R23" s="25"/>
      <c r="S23" s="26"/>
      <c r="T23" s="22"/>
      <c r="U23" s="22"/>
      <c r="V23" s="22"/>
      <c r="W23" s="70"/>
      <c r="X23" s="26"/>
      <c r="Y23" s="22"/>
      <c r="Z23" s="22"/>
      <c r="AA23" s="22"/>
      <c r="AB23" s="25"/>
      <c r="AC23" s="26"/>
      <c r="AD23" s="22"/>
      <c r="AE23" s="22"/>
    </row>
    <row r="24" spans="1:31" s="27" customFormat="1" ht="11.25" customHeight="1" thickBot="1" x14ac:dyDescent="0.35">
      <c r="A24" s="14"/>
      <c r="B24" s="28"/>
      <c r="C24" s="29"/>
      <c r="D24" s="259"/>
      <c r="E24" s="260"/>
      <c r="F24" s="261"/>
      <c r="G24" s="20"/>
      <c r="H24" s="21"/>
      <c r="I24" s="209"/>
      <c r="J24" s="87"/>
      <c r="K24" s="87"/>
      <c r="L24" s="87"/>
      <c r="M24" s="72"/>
      <c r="N24" s="24"/>
      <c r="O24" s="24"/>
      <c r="P24" s="24"/>
      <c r="Q24" s="22"/>
      <c r="R24" s="25"/>
      <c r="S24" s="26"/>
      <c r="T24" s="22"/>
      <c r="U24" s="22"/>
      <c r="V24" s="22"/>
      <c r="W24" s="70"/>
      <c r="X24" s="26"/>
      <c r="Y24" s="22"/>
      <c r="Z24" s="22"/>
      <c r="AA24" s="22"/>
      <c r="AB24" s="25"/>
      <c r="AC24" s="26"/>
      <c r="AD24" s="22"/>
      <c r="AE24" s="22"/>
    </row>
    <row r="25" spans="1:31" s="27" customFormat="1" ht="18.75" customHeight="1" thickBot="1" x14ac:dyDescent="0.35">
      <c r="A25" s="14"/>
      <c r="B25" s="34"/>
      <c r="C25" s="35"/>
      <c r="D25" s="36"/>
      <c r="E25" s="254"/>
      <c r="F25" s="255"/>
      <c r="G25" s="22"/>
      <c r="H25" s="25"/>
      <c r="I25" s="26"/>
      <c r="J25" s="22"/>
      <c r="K25" s="22"/>
      <c r="L25" s="22"/>
      <c r="M25" s="23"/>
      <c r="N25" s="24"/>
      <c r="O25" s="24"/>
      <c r="P25" s="24"/>
      <c r="Q25" s="22"/>
      <c r="R25" s="25"/>
      <c r="S25" s="26"/>
      <c r="T25" s="22"/>
      <c r="U25" s="22"/>
      <c r="V25" s="22"/>
      <c r="W25" s="262"/>
      <c r="X25" s="211" t="s">
        <v>26</v>
      </c>
      <c r="Y25" s="212"/>
      <c r="Z25" s="213"/>
      <c r="AA25" s="22"/>
      <c r="AB25" s="25"/>
      <c r="AC25" s="26"/>
      <c r="AD25" s="22"/>
      <c r="AE25" s="22"/>
    </row>
    <row r="26" spans="1:31" s="27" customFormat="1" ht="10.5" customHeight="1" thickBot="1" x14ac:dyDescent="0.4">
      <c r="A26" s="43"/>
      <c r="B26" s="44"/>
      <c r="C26" s="45"/>
      <c r="D26" s="46"/>
      <c r="G26" s="22"/>
      <c r="H26" s="25"/>
      <c r="I26" s="26"/>
      <c r="J26" s="22"/>
      <c r="K26" s="22"/>
      <c r="L26" s="22"/>
      <c r="M26" s="23"/>
      <c r="N26" s="24"/>
      <c r="O26" s="24"/>
      <c r="P26" s="24"/>
      <c r="Q26" s="22"/>
      <c r="R26" s="25"/>
      <c r="S26" s="26"/>
      <c r="T26" s="22"/>
      <c r="U26" s="22"/>
      <c r="V26" s="22"/>
      <c r="W26" s="248"/>
      <c r="X26" s="215" t="s">
        <v>26</v>
      </c>
      <c r="Y26" s="216"/>
      <c r="Z26" s="217"/>
      <c r="AA26" s="55"/>
      <c r="AB26" s="69"/>
      <c r="AC26" s="26"/>
      <c r="AD26" s="22"/>
      <c r="AE26" s="22"/>
    </row>
    <row r="27" spans="1:31" s="27" customFormat="1" ht="18.75" customHeight="1" thickBot="1" x14ac:dyDescent="0.35">
      <c r="A27" s="14"/>
      <c r="B27" s="15" t="s">
        <v>53</v>
      </c>
      <c r="C27" s="16"/>
      <c r="D27" s="256"/>
      <c r="E27" s="257"/>
      <c r="F27" s="258"/>
      <c r="G27" s="22"/>
      <c r="H27" s="25"/>
      <c r="I27" s="26"/>
      <c r="J27" s="22"/>
      <c r="K27" s="22"/>
      <c r="L27" s="22"/>
      <c r="M27" s="23"/>
      <c r="N27" s="24"/>
      <c r="O27" s="24"/>
      <c r="P27" s="24"/>
      <c r="Q27" s="22"/>
      <c r="R27" s="25"/>
      <c r="S27" s="26"/>
      <c r="T27" s="22"/>
      <c r="U27" s="22"/>
      <c r="V27" s="22"/>
      <c r="W27" s="249"/>
      <c r="X27" s="52"/>
      <c r="Y27" s="53" t="s">
        <v>28</v>
      </c>
      <c r="Z27" s="54"/>
      <c r="AA27" s="22"/>
      <c r="AB27" s="70"/>
      <c r="AC27" s="26"/>
      <c r="AD27" s="22"/>
      <c r="AE27" s="22"/>
    </row>
    <row r="28" spans="1:31" s="27" customFormat="1" ht="11.25" customHeight="1" thickBot="1" x14ac:dyDescent="0.35">
      <c r="A28" s="14"/>
      <c r="B28" s="28"/>
      <c r="C28" s="29"/>
      <c r="D28" s="259"/>
      <c r="E28" s="260"/>
      <c r="F28" s="261"/>
      <c r="G28" s="109"/>
      <c r="H28" s="187"/>
      <c r="I28" s="188"/>
      <c r="J28" s="55"/>
      <c r="K28" s="55"/>
      <c r="L28" s="55"/>
      <c r="M28" s="56"/>
      <c r="N28" s="24"/>
      <c r="O28" s="24"/>
      <c r="P28" s="24"/>
      <c r="Q28" s="22"/>
      <c r="R28" s="25"/>
      <c r="S28" s="26"/>
      <c r="T28" s="22"/>
      <c r="U28" s="22"/>
      <c r="V28" s="22"/>
      <c r="W28" s="70"/>
      <c r="X28" s="26"/>
      <c r="Y28" s="22"/>
      <c r="Z28" s="22"/>
      <c r="AA28" s="22"/>
      <c r="AB28" s="70"/>
      <c r="AC28" s="26"/>
      <c r="AD28" s="22"/>
      <c r="AE28" s="22"/>
    </row>
    <row r="29" spans="1:31" s="27" customFormat="1" ht="18.75" customHeight="1" thickBot="1" x14ac:dyDescent="0.25">
      <c r="A29" s="14"/>
      <c r="B29" s="34"/>
      <c r="C29" s="35"/>
      <c r="D29" s="36"/>
      <c r="E29" s="254"/>
      <c r="F29" s="255"/>
      <c r="G29" s="22"/>
      <c r="H29" s="25"/>
      <c r="I29" s="26"/>
      <c r="J29" s="22"/>
      <c r="K29" s="22"/>
      <c r="L29" s="22"/>
      <c r="M29" s="60"/>
      <c r="N29" s="61" t="s">
        <v>26</v>
      </c>
      <c r="O29" s="62"/>
      <c r="P29" s="63"/>
      <c r="Q29" s="22"/>
      <c r="R29" s="25"/>
      <c r="S29" s="26"/>
      <c r="T29" s="22"/>
      <c r="U29" s="22"/>
      <c r="V29" s="22"/>
      <c r="W29" s="70"/>
      <c r="X29" s="26"/>
      <c r="Y29" s="22"/>
      <c r="Z29" s="22"/>
      <c r="AA29" s="22"/>
      <c r="AB29" s="70"/>
      <c r="AC29" s="26"/>
      <c r="AD29" s="22"/>
      <c r="AE29" s="22"/>
    </row>
    <row r="30" spans="1:31" s="27" customFormat="1" ht="11.25" customHeight="1" thickBot="1" x14ac:dyDescent="0.4">
      <c r="A30" s="43"/>
      <c r="B30" s="44"/>
      <c r="C30" s="45"/>
      <c r="D30" s="46"/>
      <c r="G30" s="22"/>
      <c r="H30" s="25"/>
      <c r="I30" s="26"/>
      <c r="J30" s="22"/>
      <c r="K30" s="22"/>
      <c r="L30" s="22"/>
      <c r="M30" s="64"/>
      <c r="N30" s="65" t="s">
        <v>26</v>
      </c>
      <c r="O30" s="66"/>
      <c r="P30" s="67"/>
      <c r="Q30" s="22"/>
      <c r="R30" s="25"/>
      <c r="S30" s="26"/>
      <c r="T30" s="22"/>
      <c r="U30" s="22"/>
      <c r="V30" s="22"/>
      <c r="W30" s="70"/>
      <c r="X30" s="26"/>
      <c r="Y30" s="22"/>
      <c r="Z30" s="22"/>
      <c r="AA30" s="22"/>
      <c r="AB30" s="70"/>
      <c r="AC30" s="26"/>
      <c r="AD30" s="22"/>
      <c r="AE30" s="22"/>
    </row>
    <row r="31" spans="1:31" s="27" customFormat="1" ht="18.75" customHeight="1" thickBot="1" x14ac:dyDescent="0.25">
      <c r="A31" s="14"/>
      <c r="B31" s="15" t="s">
        <v>118</v>
      </c>
      <c r="C31" s="16"/>
      <c r="D31" s="256"/>
      <c r="E31" s="257"/>
      <c r="F31" s="258"/>
      <c r="G31" s="20"/>
      <c r="H31" s="21"/>
      <c r="I31" s="22"/>
      <c r="J31" s="22"/>
      <c r="K31" s="22"/>
      <c r="L31" s="22"/>
      <c r="M31" s="68"/>
      <c r="N31" s="52"/>
      <c r="O31" s="53" t="s">
        <v>28</v>
      </c>
      <c r="P31" s="54"/>
      <c r="Q31" s="55"/>
      <c r="R31" s="69"/>
      <c r="S31" s="26"/>
      <c r="T31" s="22"/>
      <c r="U31" s="22"/>
      <c r="V31" s="22"/>
      <c r="W31" s="70"/>
      <c r="X31" s="26"/>
      <c r="Y31" s="22"/>
      <c r="Z31" s="22"/>
      <c r="AA31" s="22"/>
      <c r="AB31" s="70"/>
      <c r="AC31" s="26"/>
      <c r="AD31" s="22"/>
      <c r="AE31" s="22"/>
    </row>
    <row r="32" spans="1:31" s="27" customFormat="1" ht="11.25" customHeight="1" thickBot="1" x14ac:dyDescent="0.35">
      <c r="A32" s="14"/>
      <c r="B32" s="28"/>
      <c r="C32" s="29"/>
      <c r="D32" s="259"/>
      <c r="E32" s="260"/>
      <c r="F32" s="261"/>
      <c r="G32" s="22"/>
      <c r="H32" s="33"/>
      <c r="I32" s="22"/>
      <c r="J32" s="22"/>
      <c r="K32" s="22"/>
      <c r="L32" s="22"/>
      <c r="M32" s="195"/>
      <c r="N32" s="24"/>
      <c r="O32" s="24"/>
      <c r="P32" s="24"/>
      <c r="Q32" s="22"/>
      <c r="R32" s="70"/>
      <c r="S32" s="26"/>
      <c r="T32" s="22"/>
      <c r="U32" s="22"/>
      <c r="V32" s="22"/>
      <c r="W32" s="70"/>
      <c r="X32" s="26"/>
      <c r="Y32" s="22"/>
      <c r="Z32" s="22"/>
      <c r="AA32" s="22"/>
      <c r="AB32" s="70"/>
      <c r="AC32" s="26"/>
      <c r="AD32" s="22"/>
      <c r="AE32" s="22"/>
    </row>
    <row r="33" spans="1:31" s="27" customFormat="1" ht="18.75" customHeight="1" thickBot="1" x14ac:dyDescent="0.35">
      <c r="A33" s="14"/>
      <c r="B33" s="34"/>
      <c r="C33" s="35"/>
      <c r="D33" s="36"/>
      <c r="E33" s="254"/>
      <c r="F33" s="255"/>
      <c r="G33" s="22"/>
      <c r="H33" s="39"/>
      <c r="I33" s="40" t="s">
        <v>26</v>
      </c>
      <c r="J33" s="41"/>
      <c r="K33" s="42"/>
      <c r="L33" s="87"/>
      <c r="M33" s="72"/>
      <c r="N33" s="24"/>
      <c r="O33" s="24"/>
      <c r="P33" s="24"/>
      <c r="Q33" s="22"/>
      <c r="R33" s="70"/>
      <c r="S33" s="26"/>
      <c r="T33" s="22"/>
      <c r="U33" s="22"/>
      <c r="V33" s="22"/>
      <c r="W33" s="70"/>
      <c r="X33" s="26"/>
      <c r="Y33" s="22"/>
      <c r="Z33" s="22"/>
      <c r="AA33" s="22"/>
      <c r="AB33" s="70"/>
      <c r="AC33" s="26"/>
      <c r="AD33" s="22"/>
      <c r="AE33" s="22"/>
    </row>
    <row r="34" spans="1:31" s="27" customFormat="1" ht="10.5" customHeight="1" thickBot="1" x14ac:dyDescent="0.4">
      <c r="A34" s="43"/>
      <c r="B34" s="44"/>
      <c r="C34" s="45"/>
      <c r="D34" s="46"/>
      <c r="G34" s="22"/>
      <c r="H34" s="47"/>
      <c r="I34" s="48" t="s">
        <v>26</v>
      </c>
      <c r="J34" s="49"/>
      <c r="K34" s="50"/>
      <c r="L34" s="22"/>
      <c r="M34" s="23"/>
      <c r="N34" s="24"/>
      <c r="O34" s="24"/>
      <c r="P34" s="24"/>
      <c r="Q34" s="22"/>
      <c r="R34" s="70"/>
      <c r="S34" s="26"/>
      <c r="T34" s="22"/>
      <c r="U34" s="22"/>
      <c r="V34" s="22"/>
      <c r="W34" s="70"/>
      <c r="X34" s="26"/>
      <c r="Y34" s="22"/>
      <c r="Z34" s="22"/>
      <c r="AA34" s="22"/>
      <c r="AB34" s="70"/>
      <c r="AC34" s="26"/>
      <c r="AD34" s="22"/>
      <c r="AE34" s="22"/>
    </row>
    <row r="35" spans="1:31" s="27" customFormat="1" ht="18.75" customHeight="1" thickBot="1" x14ac:dyDescent="0.35">
      <c r="A35" s="14"/>
      <c r="B35" s="15" t="s">
        <v>83</v>
      </c>
      <c r="C35" s="16"/>
      <c r="D35" s="256"/>
      <c r="E35" s="257"/>
      <c r="F35" s="258"/>
      <c r="G35" s="22"/>
      <c r="H35" s="51"/>
      <c r="I35" s="52"/>
      <c r="J35" s="53" t="s">
        <v>28</v>
      </c>
      <c r="K35" s="54"/>
      <c r="L35" s="22"/>
      <c r="M35" s="23"/>
      <c r="N35" s="199"/>
      <c r="O35" s="24"/>
      <c r="P35" s="24"/>
      <c r="Q35" s="22"/>
      <c r="R35" s="70"/>
      <c r="S35" s="26"/>
      <c r="T35" s="22"/>
      <c r="U35" s="22"/>
      <c r="V35" s="22"/>
      <c r="W35" s="70"/>
      <c r="X35" s="26"/>
      <c r="Y35" s="22"/>
      <c r="Z35" s="22"/>
      <c r="AA35" s="22"/>
      <c r="AB35" s="70"/>
      <c r="AC35" s="26"/>
      <c r="AD35" s="22"/>
      <c r="AE35" s="22"/>
    </row>
    <row r="36" spans="1:31" s="27" customFormat="1" ht="11.25" customHeight="1" thickBot="1" x14ac:dyDescent="0.35">
      <c r="A36" s="14"/>
      <c r="B36" s="28"/>
      <c r="C36" s="29"/>
      <c r="D36" s="259"/>
      <c r="E36" s="260"/>
      <c r="F36" s="261"/>
      <c r="G36" s="20"/>
      <c r="H36" s="58"/>
      <c r="I36" s="26"/>
      <c r="J36" s="22"/>
      <c r="K36" s="22"/>
      <c r="L36" s="22"/>
      <c r="M36" s="23"/>
      <c r="N36" s="24"/>
      <c r="O36" s="24"/>
      <c r="P36" s="24"/>
      <c r="Q36" s="22"/>
      <c r="R36" s="70"/>
      <c r="S36" s="26"/>
      <c r="T36" s="22"/>
      <c r="U36" s="22"/>
      <c r="V36" s="22"/>
      <c r="W36" s="70"/>
      <c r="X36" s="26"/>
      <c r="Y36" s="22"/>
      <c r="Z36" s="22"/>
      <c r="AA36" s="22"/>
      <c r="AB36" s="70"/>
      <c r="AC36" s="26"/>
      <c r="AD36" s="22"/>
      <c r="AE36" s="22"/>
    </row>
    <row r="37" spans="1:31" s="27" customFormat="1" ht="18.75" customHeight="1" thickBot="1" x14ac:dyDescent="0.35">
      <c r="A37" s="14"/>
      <c r="B37" s="34"/>
      <c r="C37" s="35"/>
      <c r="D37" s="36"/>
      <c r="E37" s="254"/>
      <c r="F37" s="255"/>
      <c r="G37" s="22"/>
      <c r="H37" s="25"/>
      <c r="I37" s="26"/>
      <c r="J37" s="22"/>
      <c r="K37" s="22"/>
      <c r="L37" s="22"/>
      <c r="M37" s="23"/>
      <c r="N37" s="24"/>
      <c r="O37" s="24"/>
      <c r="P37" s="24"/>
      <c r="Q37" s="22"/>
      <c r="R37" s="108"/>
      <c r="S37" s="80" t="s">
        <v>26</v>
      </c>
      <c r="T37" s="81"/>
      <c r="U37" s="82"/>
      <c r="V37" s="22"/>
      <c r="W37" s="70"/>
      <c r="X37" s="26"/>
      <c r="Y37" s="22"/>
      <c r="Z37" s="22"/>
      <c r="AA37" s="22"/>
      <c r="AB37" s="70"/>
      <c r="AC37" s="26"/>
      <c r="AD37" s="22"/>
      <c r="AE37" s="22"/>
    </row>
    <row r="38" spans="1:31" s="27" customFormat="1" ht="11.25" customHeight="1" thickBot="1" x14ac:dyDescent="0.4">
      <c r="A38" s="43"/>
      <c r="B38" s="44"/>
      <c r="C38" s="45"/>
      <c r="D38" s="46"/>
      <c r="G38" s="22"/>
      <c r="H38" s="25"/>
      <c r="I38" s="26"/>
      <c r="J38" s="22"/>
      <c r="K38" s="22"/>
      <c r="L38" s="22"/>
      <c r="M38" s="23"/>
      <c r="N38" s="24"/>
      <c r="O38" s="24"/>
      <c r="P38" s="24"/>
      <c r="Q38" s="22"/>
      <c r="R38" s="79"/>
      <c r="S38" s="83" t="s">
        <v>26</v>
      </c>
      <c r="T38" s="84"/>
      <c r="U38" s="85"/>
      <c r="V38" s="87"/>
      <c r="W38" s="58"/>
      <c r="X38" s="26"/>
      <c r="Y38" s="22"/>
      <c r="Z38" s="22"/>
      <c r="AA38" s="22"/>
      <c r="AB38" s="70"/>
      <c r="AC38" s="26"/>
      <c r="AD38" s="22"/>
      <c r="AE38" s="22"/>
    </row>
    <row r="39" spans="1:31" s="27" customFormat="1" ht="18.75" customHeight="1" thickBot="1" x14ac:dyDescent="0.35">
      <c r="A39" s="14"/>
      <c r="B39" s="15" t="s">
        <v>103</v>
      </c>
      <c r="C39" s="16"/>
      <c r="D39" s="256"/>
      <c r="E39" s="257"/>
      <c r="F39" s="258"/>
      <c r="G39" s="20"/>
      <c r="H39" s="21"/>
      <c r="I39" s="22"/>
      <c r="J39" s="22"/>
      <c r="K39" s="22"/>
      <c r="L39" s="22"/>
      <c r="M39" s="23"/>
      <c r="N39" s="24"/>
      <c r="O39" s="24"/>
      <c r="P39" s="24"/>
      <c r="Q39" s="22"/>
      <c r="R39" s="86"/>
      <c r="S39" s="52"/>
      <c r="T39" s="53" t="s">
        <v>28</v>
      </c>
      <c r="U39" s="54"/>
      <c r="V39" s="22"/>
      <c r="W39" s="25"/>
      <c r="X39" s="26"/>
      <c r="Y39" s="22"/>
      <c r="Z39" s="22"/>
      <c r="AA39" s="22"/>
      <c r="AB39" s="70"/>
      <c r="AC39" s="26"/>
      <c r="AD39" s="22"/>
      <c r="AE39" s="22"/>
    </row>
    <row r="40" spans="1:31" s="27" customFormat="1" ht="11.25" customHeight="1" thickBot="1" x14ac:dyDescent="0.35">
      <c r="A40" s="14"/>
      <c r="B40" s="28"/>
      <c r="C40" s="29"/>
      <c r="D40" s="259"/>
      <c r="E40" s="260"/>
      <c r="F40" s="261"/>
      <c r="G40" s="22"/>
      <c r="H40" s="33"/>
      <c r="I40" s="22"/>
      <c r="J40" s="22"/>
      <c r="K40" s="22"/>
      <c r="L40" s="22"/>
      <c r="M40" s="23"/>
      <c r="N40" s="24"/>
      <c r="O40" s="24"/>
      <c r="P40" s="24"/>
      <c r="Q40" s="22"/>
      <c r="R40" s="70"/>
      <c r="S40" s="26"/>
      <c r="T40" s="22"/>
      <c r="U40" s="22"/>
      <c r="V40" s="22"/>
      <c r="W40" s="25"/>
      <c r="X40" s="26"/>
      <c r="Y40" s="22"/>
      <c r="Z40" s="22"/>
      <c r="AA40" s="22"/>
      <c r="AB40" s="70"/>
      <c r="AC40" s="26"/>
      <c r="AD40" s="22"/>
      <c r="AE40" s="22"/>
    </row>
    <row r="41" spans="1:31" s="27" customFormat="1" ht="18.75" customHeight="1" thickBot="1" x14ac:dyDescent="0.35">
      <c r="A41" s="14"/>
      <c r="B41" s="34"/>
      <c r="C41" s="35"/>
      <c r="D41" s="36"/>
      <c r="E41" s="254"/>
      <c r="F41" s="255"/>
      <c r="G41" s="22"/>
      <c r="H41" s="39"/>
      <c r="I41" s="40" t="s">
        <v>26</v>
      </c>
      <c r="J41" s="41"/>
      <c r="K41" s="42"/>
      <c r="L41" s="22"/>
      <c r="M41" s="23"/>
      <c r="N41" s="24"/>
      <c r="O41" s="24"/>
      <c r="P41" s="24"/>
      <c r="Q41" s="22"/>
      <c r="R41" s="70"/>
      <c r="S41" s="26"/>
      <c r="T41" s="22"/>
      <c r="U41" s="22"/>
      <c r="V41" s="22"/>
      <c r="W41" s="25"/>
      <c r="X41" s="26"/>
      <c r="Y41" s="22"/>
      <c r="Z41" s="22"/>
      <c r="AA41" s="22"/>
      <c r="AB41" s="70"/>
      <c r="AC41" s="26"/>
      <c r="AD41" s="22"/>
      <c r="AE41" s="22"/>
    </row>
    <row r="42" spans="1:31" s="27" customFormat="1" ht="10.5" customHeight="1" thickBot="1" x14ac:dyDescent="0.4">
      <c r="A42" s="43"/>
      <c r="B42" s="44"/>
      <c r="C42" s="45"/>
      <c r="D42" s="46"/>
      <c r="G42" s="22"/>
      <c r="H42" s="47"/>
      <c r="I42" s="48" t="s">
        <v>26</v>
      </c>
      <c r="J42" s="49"/>
      <c r="K42" s="50"/>
      <c r="L42" s="22"/>
      <c r="M42" s="23"/>
      <c r="N42" s="24"/>
      <c r="O42" s="24"/>
      <c r="P42" s="24"/>
      <c r="Q42" s="22"/>
      <c r="R42" s="70"/>
      <c r="S42" s="26"/>
      <c r="T42" s="22"/>
      <c r="U42" s="22"/>
      <c r="V42" s="22"/>
      <c r="W42" s="25"/>
      <c r="X42" s="26"/>
      <c r="Y42" s="22"/>
      <c r="Z42" s="22"/>
      <c r="AA42" s="22"/>
      <c r="AB42" s="70"/>
      <c r="AC42" s="26"/>
      <c r="AD42" s="22"/>
      <c r="AE42" s="22"/>
    </row>
    <row r="43" spans="1:31" s="27" customFormat="1" ht="18.75" customHeight="1" thickBot="1" x14ac:dyDescent="0.35">
      <c r="A43" s="14"/>
      <c r="B43" s="15" t="s">
        <v>119</v>
      </c>
      <c r="C43" s="16"/>
      <c r="D43" s="256"/>
      <c r="E43" s="257"/>
      <c r="F43" s="258"/>
      <c r="G43" s="22"/>
      <c r="H43" s="51"/>
      <c r="I43" s="52"/>
      <c r="J43" s="53" t="s">
        <v>28</v>
      </c>
      <c r="K43" s="54"/>
      <c r="L43" s="55"/>
      <c r="M43" s="56"/>
      <c r="N43" s="24"/>
      <c r="O43" s="24"/>
      <c r="P43" s="24"/>
      <c r="Q43" s="22"/>
      <c r="R43" s="70"/>
      <c r="S43" s="26"/>
      <c r="T43" s="22"/>
      <c r="U43" s="22"/>
      <c r="V43" s="22"/>
      <c r="W43" s="25"/>
      <c r="X43" s="26"/>
      <c r="Y43" s="22"/>
      <c r="Z43" s="22"/>
      <c r="AA43" s="22"/>
      <c r="AB43" s="70"/>
      <c r="AC43" s="26"/>
      <c r="AD43" s="22"/>
      <c r="AE43" s="22"/>
    </row>
    <row r="44" spans="1:31" s="27" customFormat="1" ht="11.25" customHeight="1" thickBot="1" x14ac:dyDescent="0.35">
      <c r="A44" s="14"/>
      <c r="B44" s="28"/>
      <c r="C44" s="29"/>
      <c r="D44" s="259"/>
      <c r="E44" s="260"/>
      <c r="F44" s="261"/>
      <c r="G44" s="20"/>
      <c r="H44" s="58"/>
      <c r="I44" s="26"/>
      <c r="J44" s="22"/>
      <c r="K44" s="22"/>
      <c r="L44" s="22"/>
      <c r="M44" s="195"/>
      <c r="N44" s="24"/>
      <c r="O44" s="24"/>
      <c r="P44" s="24"/>
      <c r="Q44" s="22"/>
      <c r="R44" s="70"/>
      <c r="S44" s="22"/>
      <c r="T44" s="22"/>
      <c r="U44" s="22"/>
      <c r="V44" s="22"/>
      <c r="W44" s="25"/>
      <c r="X44" s="26"/>
      <c r="Y44" s="22"/>
      <c r="Z44" s="22"/>
      <c r="AA44" s="22"/>
      <c r="AB44" s="70"/>
      <c r="AC44" s="26"/>
      <c r="AD44" s="22"/>
      <c r="AE44" s="22"/>
    </row>
    <row r="45" spans="1:31" s="27" customFormat="1" ht="18.75" customHeight="1" thickBot="1" x14ac:dyDescent="0.25">
      <c r="A45" s="14"/>
      <c r="B45" s="34"/>
      <c r="C45" s="35"/>
      <c r="D45" s="36"/>
      <c r="E45" s="254"/>
      <c r="F45" s="255"/>
      <c r="G45" s="22"/>
      <c r="H45" s="25"/>
      <c r="I45" s="26"/>
      <c r="J45" s="22"/>
      <c r="K45" s="22"/>
      <c r="L45" s="22"/>
      <c r="M45" s="60"/>
      <c r="N45" s="61" t="s">
        <v>26</v>
      </c>
      <c r="O45" s="62"/>
      <c r="P45" s="63"/>
      <c r="Q45" s="22"/>
      <c r="R45" s="70"/>
      <c r="S45" s="26"/>
      <c r="T45" s="22"/>
      <c r="U45" s="22"/>
      <c r="V45" s="22"/>
      <c r="W45" s="25"/>
      <c r="X45" s="26"/>
      <c r="Y45" s="22"/>
      <c r="Z45" s="22"/>
      <c r="AA45" s="22"/>
      <c r="AB45" s="70"/>
      <c r="AC45" s="26"/>
      <c r="AD45" s="22"/>
      <c r="AE45" s="22"/>
    </row>
    <row r="46" spans="1:31" s="27" customFormat="1" ht="11.25" customHeight="1" thickBot="1" x14ac:dyDescent="0.4">
      <c r="A46" s="43"/>
      <c r="B46" s="44"/>
      <c r="C46" s="45"/>
      <c r="D46" s="46"/>
      <c r="G46" s="22"/>
      <c r="H46" s="25"/>
      <c r="I46" s="26"/>
      <c r="J46" s="22"/>
      <c r="K46" s="22"/>
      <c r="L46" s="22"/>
      <c r="M46" s="64"/>
      <c r="N46" s="65" t="s">
        <v>26</v>
      </c>
      <c r="O46" s="66"/>
      <c r="P46" s="67"/>
      <c r="Q46" s="87"/>
      <c r="R46" s="58"/>
      <c r="S46" s="26"/>
      <c r="T46" s="22"/>
      <c r="U46" s="22"/>
      <c r="V46" s="22"/>
      <c r="W46" s="25"/>
      <c r="X46" s="26"/>
      <c r="Y46" s="22"/>
      <c r="Z46" s="22"/>
      <c r="AA46" s="22"/>
      <c r="AB46" s="70"/>
      <c r="AC46" s="26"/>
      <c r="AD46" s="22"/>
      <c r="AE46" s="22"/>
    </row>
    <row r="47" spans="1:31" s="27" customFormat="1" ht="18.75" customHeight="1" thickBot="1" x14ac:dyDescent="0.25">
      <c r="A47" s="14"/>
      <c r="B47" s="15" t="s">
        <v>120</v>
      </c>
      <c r="C47" s="16"/>
      <c r="D47" s="256"/>
      <c r="E47" s="257"/>
      <c r="F47" s="258"/>
      <c r="G47" s="22"/>
      <c r="H47" s="25"/>
      <c r="I47" s="26"/>
      <c r="J47" s="22"/>
      <c r="K47" s="22"/>
      <c r="L47" s="22"/>
      <c r="M47" s="68"/>
      <c r="N47" s="52"/>
      <c r="O47" s="53" t="s">
        <v>28</v>
      </c>
      <c r="P47" s="54"/>
      <c r="Q47" s="22"/>
      <c r="R47" s="25"/>
      <c r="S47" s="26"/>
      <c r="T47" s="22"/>
      <c r="U47" s="22"/>
      <c r="V47" s="22"/>
      <c r="W47" s="25"/>
      <c r="X47" s="26"/>
      <c r="Y47" s="22"/>
      <c r="Z47" s="22"/>
      <c r="AA47" s="22"/>
      <c r="AB47" s="70"/>
      <c r="AC47" s="90"/>
      <c r="AD47" s="90"/>
      <c r="AE47" s="90"/>
    </row>
    <row r="48" spans="1:31" s="27" customFormat="1" ht="11.25" customHeight="1" thickBot="1" x14ac:dyDescent="0.35">
      <c r="A48" s="14"/>
      <c r="B48" s="28"/>
      <c r="C48" s="29"/>
      <c r="D48" s="259"/>
      <c r="E48" s="260"/>
      <c r="F48" s="261"/>
      <c r="G48" s="20"/>
      <c r="H48" s="21"/>
      <c r="I48" s="209"/>
      <c r="J48" s="87"/>
      <c r="K48" s="87"/>
      <c r="L48" s="87"/>
      <c r="M48" s="72"/>
      <c r="N48" s="24"/>
      <c r="O48" s="24"/>
      <c r="P48" s="24"/>
      <c r="Q48" s="22"/>
      <c r="R48" s="25"/>
      <c r="S48" s="26"/>
      <c r="T48" s="22"/>
      <c r="U48" s="22"/>
      <c r="V48" s="22"/>
      <c r="W48" s="25"/>
      <c r="X48" s="26"/>
      <c r="Y48" s="22"/>
      <c r="Z48" s="22"/>
      <c r="AA48" s="22"/>
      <c r="AB48" s="70"/>
      <c r="AC48" s="92"/>
      <c r="AD48" s="92"/>
      <c r="AE48" s="92"/>
    </row>
    <row r="49" spans="1:33" s="27" customFormat="1" ht="18.75" customHeight="1" thickBot="1" x14ac:dyDescent="0.35">
      <c r="A49" s="14"/>
      <c r="B49" s="34"/>
      <c r="C49" s="35"/>
      <c r="D49" s="36"/>
      <c r="E49" s="254"/>
      <c r="F49" s="255"/>
      <c r="G49" s="22"/>
      <c r="H49" s="25"/>
      <c r="I49" s="26"/>
      <c r="J49" s="22"/>
      <c r="K49" s="22"/>
      <c r="L49" s="22"/>
      <c r="M49" s="23"/>
      <c r="N49" s="93"/>
      <c r="O49" s="93"/>
      <c r="P49" s="93"/>
      <c r="Q49" s="94"/>
      <c r="R49" s="95"/>
      <c r="S49" s="93"/>
      <c r="T49" s="93"/>
      <c r="U49" s="93"/>
      <c r="V49" s="96"/>
      <c r="W49" s="97"/>
      <c r="X49" s="93"/>
      <c r="Y49" s="93"/>
      <c r="Z49" s="93"/>
      <c r="AA49" s="22"/>
      <c r="AB49" s="301"/>
      <c r="AC49" s="302" t="s">
        <v>26</v>
      </c>
      <c r="AD49" s="303"/>
      <c r="AE49" s="304"/>
    </row>
    <row r="50" spans="1:33" s="27" customFormat="1" ht="10.5" customHeight="1" thickBot="1" x14ac:dyDescent="0.4">
      <c r="A50" s="43"/>
      <c r="B50" s="44"/>
      <c r="C50" s="46"/>
      <c r="D50" s="46"/>
      <c r="G50" s="22"/>
      <c r="H50" s="25"/>
      <c r="I50" s="26"/>
      <c r="J50" s="22"/>
      <c r="K50" s="22"/>
      <c r="L50" s="22"/>
      <c r="M50" s="23"/>
      <c r="N50" s="93"/>
      <c r="O50" s="93"/>
      <c r="P50" s="93"/>
      <c r="Q50" s="94"/>
      <c r="R50" s="95"/>
      <c r="S50" s="93"/>
      <c r="T50" s="93"/>
      <c r="U50" s="93"/>
      <c r="V50" s="96"/>
      <c r="W50" s="97"/>
      <c r="X50" s="93"/>
      <c r="Y50" s="93"/>
      <c r="Z50" s="93"/>
      <c r="AA50" s="22"/>
      <c r="AB50" s="305"/>
      <c r="AC50" s="306" t="s">
        <v>26</v>
      </c>
      <c r="AD50" s="307"/>
      <c r="AE50" s="308"/>
      <c r="AF50" s="309"/>
      <c r="AG50" s="310"/>
    </row>
    <row r="51" spans="1:33" s="27" customFormat="1" ht="18.75" customHeight="1" thickBot="1" x14ac:dyDescent="0.35">
      <c r="A51" s="14"/>
      <c r="B51" s="15" t="s">
        <v>56</v>
      </c>
      <c r="C51" s="16"/>
      <c r="D51" s="256"/>
      <c r="E51" s="257"/>
      <c r="F51" s="258"/>
      <c r="G51" s="22"/>
      <c r="H51" s="25"/>
      <c r="I51" s="26"/>
      <c r="J51" s="22"/>
      <c r="K51" s="22"/>
      <c r="L51" s="22"/>
      <c r="M51" s="23"/>
      <c r="N51" s="93"/>
      <c r="O51" s="93"/>
      <c r="P51" s="93"/>
      <c r="Q51" s="94"/>
      <c r="R51" s="95"/>
      <c r="S51" s="93"/>
      <c r="T51" s="93"/>
      <c r="U51" s="93"/>
      <c r="V51" s="96"/>
      <c r="W51" s="97"/>
      <c r="X51" s="93"/>
      <c r="Y51" s="93"/>
      <c r="Z51" s="93"/>
      <c r="AA51" s="22"/>
      <c r="AB51" s="311"/>
      <c r="AC51" s="52"/>
      <c r="AD51" s="53" t="s">
        <v>28</v>
      </c>
      <c r="AE51" s="54"/>
      <c r="AF51" s="137"/>
      <c r="AG51" s="312"/>
    </row>
    <row r="52" spans="1:33" s="27" customFormat="1" ht="11.25" customHeight="1" thickBot="1" x14ac:dyDescent="0.35">
      <c r="A52" s="14"/>
      <c r="B52" s="28"/>
      <c r="C52" s="29"/>
      <c r="D52" s="259"/>
      <c r="E52" s="260"/>
      <c r="F52" s="261"/>
      <c r="G52" s="109"/>
      <c r="H52" s="187"/>
      <c r="I52" s="188"/>
      <c r="J52" s="55"/>
      <c r="K52" s="55"/>
      <c r="L52" s="55"/>
      <c r="M52" s="56"/>
      <c r="N52" s="24"/>
      <c r="O52" s="24"/>
      <c r="P52" s="24"/>
      <c r="Q52" s="22"/>
      <c r="R52" s="25"/>
      <c r="S52" s="26"/>
      <c r="T52" s="22"/>
      <c r="U52" s="22"/>
      <c r="V52" s="22"/>
      <c r="W52" s="25"/>
      <c r="X52" s="26"/>
      <c r="Y52" s="22"/>
      <c r="Z52" s="22"/>
      <c r="AA52" s="22"/>
      <c r="AB52" s="70"/>
      <c r="AC52" s="26"/>
      <c r="AD52" s="22"/>
      <c r="AE52" s="22"/>
      <c r="AF52" s="137"/>
      <c r="AG52" s="312"/>
    </row>
    <row r="53" spans="1:33" s="27" customFormat="1" ht="18.75" customHeight="1" thickBot="1" x14ac:dyDescent="0.25">
      <c r="A53" s="14"/>
      <c r="B53" s="34"/>
      <c r="C53" s="35"/>
      <c r="D53" s="36"/>
      <c r="E53" s="254"/>
      <c r="F53" s="255"/>
      <c r="G53" s="22"/>
      <c r="H53" s="25"/>
      <c r="I53" s="26"/>
      <c r="J53" s="22"/>
      <c r="K53" s="22"/>
      <c r="L53" s="22"/>
      <c r="M53" s="60"/>
      <c r="N53" s="61" t="s">
        <v>26</v>
      </c>
      <c r="O53" s="62"/>
      <c r="P53" s="63"/>
      <c r="Q53" s="22"/>
      <c r="R53" s="25"/>
      <c r="S53" s="26"/>
      <c r="T53" s="22"/>
      <c r="U53" s="22"/>
      <c r="V53" s="22"/>
      <c r="W53" s="25"/>
      <c r="X53" s="26"/>
      <c r="Y53" s="22"/>
      <c r="Z53" s="22"/>
      <c r="AA53" s="22"/>
      <c r="AB53" s="70"/>
      <c r="AC53" s="26"/>
      <c r="AD53" s="22"/>
      <c r="AE53" s="22"/>
      <c r="AF53" s="137"/>
      <c r="AG53" s="312"/>
    </row>
    <row r="54" spans="1:33" s="27" customFormat="1" ht="11.25" customHeight="1" thickBot="1" x14ac:dyDescent="0.4">
      <c r="A54" s="43"/>
      <c r="B54" s="44"/>
      <c r="C54" s="45"/>
      <c r="D54" s="46"/>
      <c r="G54" s="22"/>
      <c r="H54" s="25"/>
      <c r="I54" s="26"/>
      <c r="J54" s="22"/>
      <c r="K54" s="22"/>
      <c r="L54" s="22"/>
      <c r="M54" s="64"/>
      <c r="N54" s="65" t="s">
        <v>26</v>
      </c>
      <c r="O54" s="66"/>
      <c r="P54" s="67"/>
      <c r="Q54" s="22"/>
      <c r="R54" s="25"/>
      <c r="S54" s="26"/>
      <c r="T54" s="22"/>
      <c r="U54" s="22"/>
      <c r="V54" s="22"/>
      <c r="W54" s="25"/>
      <c r="X54" s="26"/>
      <c r="Y54" s="22"/>
      <c r="Z54" s="22"/>
      <c r="AA54" s="22"/>
      <c r="AB54" s="70"/>
      <c r="AC54" s="26"/>
      <c r="AD54" s="22"/>
      <c r="AE54" s="22"/>
      <c r="AF54" s="137"/>
      <c r="AG54" s="312"/>
    </row>
    <row r="55" spans="1:33" s="27" customFormat="1" ht="18.75" customHeight="1" thickBot="1" x14ac:dyDescent="0.25">
      <c r="A55" s="14"/>
      <c r="B55" s="15" t="s">
        <v>121</v>
      </c>
      <c r="C55" s="16"/>
      <c r="D55" s="256"/>
      <c r="E55" s="257"/>
      <c r="F55" s="258"/>
      <c r="G55" s="20"/>
      <c r="H55" s="21"/>
      <c r="I55" s="22"/>
      <c r="J55" s="22"/>
      <c r="K55" s="22"/>
      <c r="L55" s="22"/>
      <c r="M55" s="68"/>
      <c r="N55" s="52"/>
      <c r="O55" s="53" t="s">
        <v>28</v>
      </c>
      <c r="P55" s="54"/>
      <c r="Q55" s="55"/>
      <c r="R55" s="69"/>
      <c r="S55" s="26"/>
      <c r="T55" s="22"/>
      <c r="U55" s="22"/>
      <c r="V55" s="22"/>
      <c r="W55" s="25"/>
      <c r="X55" s="26"/>
      <c r="Y55" s="22"/>
      <c r="Z55" s="22"/>
      <c r="AA55" s="22"/>
      <c r="AB55" s="70"/>
      <c r="AC55" s="26"/>
      <c r="AD55" s="22"/>
      <c r="AE55" s="22"/>
      <c r="AF55" s="137"/>
      <c r="AG55" s="312"/>
    </row>
    <row r="56" spans="1:33" s="27" customFormat="1" ht="11.25" customHeight="1" thickBot="1" x14ac:dyDescent="0.35">
      <c r="A56" s="14"/>
      <c r="B56" s="28"/>
      <c r="C56" s="29"/>
      <c r="D56" s="259"/>
      <c r="E56" s="260"/>
      <c r="F56" s="261"/>
      <c r="G56" s="22"/>
      <c r="H56" s="33"/>
      <c r="I56" s="22"/>
      <c r="J56" s="22"/>
      <c r="K56" s="22"/>
      <c r="L56" s="22"/>
      <c r="M56" s="195"/>
      <c r="N56" s="24"/>
      <c r="O56" s="24"/>
      <c r="P56" s="24"/>
      <c r="Q56" s="22"/>
      <c r="R56" s="70"/>
      <c r="S56" s="26"/>
      <c r="T56" s="22"/>
      <c r="U56" s="22"/>
      <c r="V56" s="22"/>
      <c r="W56" s="25"/>
      <c r="X56" s="26"/>
      <c r="Y56" s="22"/>
      <c r="Z56" s="22"/>
      <c r="AA56" s="22"/>
      <c r="AB56" s="70"/>
      <c r="AC56" s="26"/>
      <c r="AD56" s="22"/>
      <c r="AE56" s="22"/>
      <c r="AF56" s="137"/>
      <c r="AG56" s="312"/>
    </row>
    <row r="57" spans="1:33" s="27" customFormat="1" ht="18.75" customHeight="1" thickBot="1" x14ac:dyDescent="0.35">
      <c r="A57" s="14"/>
      <c r="B57" s="34"/>
      <c r="C57" s="35"/>
      <c r="D57" s="36"/>
      <c r="E57" s="254"/>
      <c r="F57" s="255"/>
      <c r="G57" s="22"/>
      <c r="H57" s="39"/>
      <c r="I57" s="40" t="s">
        <v>26</v>
      </c>
      <c r="J57" s="41"/>
      <c r="K57" s="42"/>
      <c r="L57" s="87"/>
      <c r="M57" s="72"/>
      <c r="N57" s="24"/>
      <c r="O57" s="24"/>
      <c r="P57" s="24"/>
      <c r="Q57" s="22"/>
      <c r="R57" s="70"/>
      <c r="S57" s="26"/>
      <c r="T57" s="22"/>
      <c r="U57" s="22"/>
      <c r="V57" s="22"/>
      <c r="W57" s="25"/>
      <c r="X57" s="26"/>
      <c r="Y57" s="22"/>
      <c r="Z57" s="22"/>
      <c r="AA57" s="22"/>
      <c r="AB57" s="70"/>
      <c r="AC57" s="26"/>
      <c r="AD57" s="22"/>
      <c r="AE57" s="22"/>
      <c r="AF57" s="137"/>
      <c r="AG57" s="312"/>
    </row>
    <row r="58" spans="1:33" s="27" customFormat="1" ht="12" customHeight="1" thickBot="1" x14ac:dyDescent="0.4">
      <c r="A58" s="43"/>
      <c r="B58" s="44"/>
      <c r="C58" s="45"/>
      <c r="D58" s="46"/>
      <c r="G58" s="22"/>
      <c r="H58" s="47"/>
      <c r="I58" s="48" t="s">
        <v>26</v>
      </c>
      <c r="J58" s="49"/>
      <c r="K58" s="50"/>
      <c r="L58" s="22"/>
      <c r="M58" s="23"/>
      <c r="N58" s="24"/>
      <c r="O58" s="24"/>
      <c r="P58" s="24"/>
      <c r="Q58" s="22"/>
      <c r="R58" s="70"/>
      <c r="S58" s="26"/>
      <c r="T58" s="22"/>
      <c r="U58" s="22"/>
      <c r="V58" s="22"/>
      <c r="W58" s="25"/>
      <c r="X58" s="26"/>
      <c r="Y58" s="22"/>
      <c r="Z58" s="22"/>
      <c r="AA58" s="22"/>
      <c r="AB58" s="70"/>
      <c r="AC58" s="26"/>
      <c r="AD58" s="22"/>
      <c r="AE58" s="22"/>
      <c r="AF58" s="137"/>
      <c r="AG58" s="312"/>
    </row>
    <row r="59" spans="1:33" s="27" customFormat="1" ht="18.75" customHeight="1" thickBot="1" x14ac:dyDescent="0.35">
      <c r="A59" s="14"/>
      <c r="B59" s="15" t="s">
        <v>102</v>
      </c>
      <c r="C59" s="16"/>
      <c r="D59" s="256"/>
      <c r="E59" s="257"/>
      <c r="F59" s="258"/>
      <c r="G59" s="22"/>
      <c r="H59" s="51"/>
      <c r="I59" s="52"/>
      <c r="J59" s="53" t="s">
        <v>28</v>
      </c>
      <c r="K59" s="54"/>
      <c r="L59" s="22"/>
      <c r="M59" s="23"/>
      <c r="N59" s="199"/>
      <c r="O59" s="24"/>
      <c r="P59" s="24"/>
      <c r="Q59" s="22"/>
      <c r="R59" s="70"/>
      <c r="S59" s="26"/>
      <c r="T59" s="22"/>
      <c r="U59" s="22"/>
      <c r="V59" s="22"/>
      <c r="W59" s="25"/>
      <c r="X59" s="26"/>
      <c r="Y59" s="22"/>
      <c r="Z59" s="22"/>
      <c r="AA59" s="22"/>
      <c r="AB59" s="70"/>
      <c r="AC59" s="26"/>
      <c r="AD59" s="22"/>
      <c r="AE59" s="22"/>
      <c r="AF59" s="137"/>
      <c r="AG59" s="312"/>
    </row>
    <row r="60" spans="1:33" s="27" customFormat="1" ht="11.25" customHeight="1" thickBot="1" x14ac:dyDescent="0.35">
      <c r="A60" s="14"/>
      <c r="B60" s="28"/>
      <c r="C60" s="29"/>
      <c r="D60" s="259"/>
      <c r="E60" s="260"/>
      <c r="F60" s="261"/>
      <c r="G60" s="20"/>
      <c r="H60" s="58"/>
      <c r="I60" s="26"/>
      <c r="J60" s="22"/>
      <c r="K60" s="22"/>
      <c r="L60" s="22"/>
      <c r="M60" s="23"/>
      <c r="N60" s="24"/>
      <c r="O60" s="24"/>
      <c r="P60" s="24"/>
      <c r="Q60" s="22"/>
      <c r="R60" s="70"/>
      <c r="S60" s="26"/>
      <c r="T60" s="22"/>
      <c r="U60" s="22"/>
      <c r="V60" s="22"/>
      <c r="W60" s="25"/>
      <c r="X60" s="26"/>
      <c r="Y60" s="22"/>
      <c r="Z60" s="22"/>
      <c r="AA60" s="22"/>
      <c r="AB60" s="70"/>
      <c r="AC60" s="26"/>
      <c r="AD60" s="22"/>
      <c r="AE60" s="22"/>
      <c r="AF60" s="137"/>
      <c r="AG60" s="312"/>
    </row>
    <row r="61" spans="1:33" s="27" customFormat="1" ht="18.75" customHeight="1" thickBot="1" x14ac:dyDescent="0.35">
      <c r="A61" s="14"/>
      <c r="B61" s="34"/>
      <c r="C61" s="35"/>
      <c r="D61" s="36"/>
      <c r="E61" s="254"/>
      <c r="F61" s="255"/>
      <c r="G61" s="22"/>
      <c r="H61" s="25"/>
      <c r="I61" s="26"/>
      <c r="J61" s="22"/>
      <c r="K61" s="22"/>
      <c r="L61" s="22"/>
      <c r="M61" s="23"/>
      <c r="N61" s="24"/>
      <c r="O61" s="24"/>
      <c r="P61" s="24"/>
      <c r="Q61" s="22"/>
      <c r="R61" s="108"/>
      <c r="S61" s="80" t="s">
        <v>26</v>
      </c>
      <c r="T61" s="81"/>
      <c r="U61" s="82"/>
      <c r="V61" s="22"/>
      <c r="W61" s="25"/>
      <c r="X61" s="26"/>
      <c r="Y61" s="22"/>
      <c r="Z61" s="22"/>
      <c r="AA61" s="22"/>
      <c r="AB61" s="70"/>
      <c r="AC61" s="26"/>
      <c r="AD61" s="22"/>
      <c r="AE61" s="22"/>
      <c r="AF61" s="137"/>
      <c r="AG61" s="312"/>
    </row>
    <row r="62" spans="1:33" s="27" customFormat="1" ht="11.25" customHeight="1" thickBot="1" x14ac:dyDescent="0.4">
      <c r="A62" s="43"/>
      <c r="B62" s="44"/>
      <c r="C62" s="45"/>
      <c r="D62" s="46"/>
      <c r="G62" s="22"/>
      <c r="H62" s="25"/>
      <c r="I62" s="26"/>
      <c r="J62" s="22"/>
      <c r="K62" s="22"/>
      <c r="L62" s="22"/>
      <c r="M62" s="23"/>
      <c r="N62" s="24"/>
      <c r="O62" s="24"/>
      <c r="P62" s="24"/>
      <c r="Q62" s="22"/>
      <c r="R62" s="79"/>
      <c r="S62" s="83" t="s">
        <v>26</v>
      </c>
      <c r="T62" s="84"/>
      <c r="U62" s="85"/>
      <c r="V62" s="55"/>
      <c r="W62" s="69"/>
      <c r="X62" s="26"/>
      <c r="Y62" s="22"/>
      <c r="Z62" s="22"/>
      <c r="AA62" s="22"/>
      <c r="AB62" s="70"/>
      <c r="AC62" s="26"/>
      <c r="AD62" s="22"/>
      <c r="AE62" s="22"/>
      <c r="AF62" s="137"/>
      <c r="AG62" s="312"/>
    </row>
    <row r="63" spans="1:33" s="27" customFormat="1" ht="18.75" customHeight="1" thickBot="1" x14ac:dyDescent="0.35">
      <c r="A63" s="14"/>
      <c r="B63" s="15" t="s">
        <v>122</v>
      </c>
      <c r="C63" s="16"/>
      <c r="D63" s="256"/>
      <c r="E63" s="257"/>
      <c r="F63" s="258"/>
      <c r="G63" s="20"/>
      <c r="H63" s="21"/>
      <c r="I63" s="22"/>
      <c r="J63" s="22"/>
      <c r="K63" s="22"/>
      <c r="L63" s="22"/>
      <c r="M63" s="23"/>
      <c r="N63" s="24"/>
      <c r="O63" s="24"/>
      <c r="P63" s="24"/>
      <c r="Q63" s="22"/>
      <c r="R63" s="86"/>
      <c r="S63" s="52"/>
      <c r="T63" s="53" t="s">
        <v>28</v>
      </c>
      <c r="U63" s="54"/>
      <c r="V63" s="22"/>
      <c r="W63" s="70"/>
      <c r="X63" s="26"/>
      <c r="Y63" s="22"/>
      <c r="Z63" s="22"/>
      <c r="AA63" s="22"/>
      <c r="AB63" s="70"/>
      <c r="AC63" s="26"/>
      <c r="AD63" s="22"/>
      <c r="AE63" s="22"/>
      <c r="AF63" s="137"/>
      <c r="AG63" s="312"/>
    </row>
    <row r="64" spans="1:33" s="27" customFormat="1" ht="11.25" customHeight="1" thickBot="1" x14ac:dyDescent="0.35">
      <c r="A64" s="14"/>
      <c r="B64" s="28"/>
      <c r="C64" s="29"/>
      <c r="D64" s="259"/>
      <c r="E64" s="260"/>
      <c r="F64" s="261"/>
      <c r="G64" s="22"/>
      <c r="H64" s="33"/>
      <c r="I64" s="22"/>
      <c r="J64" s="22"/>
      <c r="K64" s="22"/>
      <c r="L64" s="22"/>
      <c r="M64" s="23"/>
      <c r="N64" s="24"/>
      <c r="O64" s="24"/>
      <c r="P64" s="24"/>
      <c r="Q64" s="22"/>
      <c r="R64" s="70"/>
      <c r="S64" s="26"/>
      <c r="T64" s="22"/>
      <c r="U64" s="22"/>
      <c r="V64" s="22"/>
      <c r="W64" s="70"/>
      <c r="X64" s="26"/>
      <c r="Y64" s="22"/>
      <c r="Z64" s="22"/>
      <c r="AA64" s="22"/>
      <c r="AB64" s="70"/>
      <c r="AC64" s="26"/>
      <c r="AD64" s="22"/>
      <c r="AE64" s="22"/>
      <c r="AF64" s="137"/>
      <c r="AG64" s="312"/>
    </row>
    <row r="65" spans="1:33" s="27" customFormat="1" ht="18.75" customHeight="1" thickBot="1" x14ac:dyDescent="0.35">
      <c r="A65" s="14"/>
      <c r="B65" s="34"/>
      <c r="C65" s="35"/>
      <c r="D65" s="36"/>
      <c r="E65" s="254"/>
      <c r="F65" s="255"/>
      <c r="G65" s="22"/>
      <c r="H65" s="39"/>
      <c r="I65" s="40" t="s">
        <v>26</v>
      </c>
      <c r="J65" s="41"/>
      <c r="K65" s="42"/>
      <c r="L65" s="22"/>
      <c r="M65" s="23"/>
      <c r="N65" s="24"/>
      <c r="O65" s="24"/>
      <c r="P65" s="24"/>
      <c r="Q65" s="22"/>
      <c r="R65" s="70"/>
      <c r="S65" s="26"/>
      <c r="T65" s="22"/>
      <c r="U65" s="22"/>
      <c r="V65" s="22"/>
      <c r="W65" s="70"/>
      <c r="X65" s="26"/>
      <c r="Y65" s="22"/>
      <c r="Z65" s="22"/>
      <c r="AA65" s="22"/>
      <c r="AB65" s="70"/>
      <c r="AC65" s="26"/>
      <c r="AD65" s="22"/>
      <c r="AE65" s="22"/>
      <c r="AG65" s="312"/>
    </row>
    <row r="66" spans="1:33" s="27" customFormat="1" ht="10.5" customHeight="1" thickBot="1" x14ac:dyDescent="0.4">
      <c r="A66" s="43"/>
      <c r="B66" s="44"/>
      <c r="C66" s="45"/>
      <c r="D66" s="46"/>
      <c r="G66" s="22"/>
      <c r="H66" s="47"/>
      <c r="I66" s="48" t="s">
        <v>26</v>
      </c>
      <c r="J66" s="49"/>
      <c r="K66" s="50"/>
      <c r="L66" s="22"/>
      <c r="M66" s="23"/>
      <c r="N66" s="24"/>
      <c r="O66" s="24"/>
      <c r="P66" s="24"/>
      <c r="Q66" s="22"/>
      <c r="R66" s="70"/>
      <c r="S66" s="26"/>
      <c r="T66" s="22"/>
      <c r="U66" s="22"/>
      <c r="V66" s="22"/>
      <c r="W66" s="70"/>
      <c r="X66" s="26"/>
      <c r="Y66" s="22"/>
      <c r="Z66" s="22"/>
      <c r="AA66" s="22"/>
      <c r="AB66" s="70"/>
      <c r="AC66" s="26"/>
      <c r="AD66" s="22"/>
      <c r="AE66" s="22"/>
      <c r="AG66" s="312"/>
    </row>
    <row r="67" spans="1:33" s="27" customFormat="1" ht="18.75" customHeight="1" thickBot="1" x14ac:dyDescent="0.35">
      <c r="A67" s="14"/>
      <c r="B67" s="15" t="s">
        <v>55</v>
      </c>
      <c r="C67" s="16"/>
      <c r="D67" s="256"/>
      <c r="E67" s="257"/>
      <c r="F67" s="258"/>
      <c r="G67" s="22"/>
      <c r="H67" s="51"/>
      <c r="I67" s="52"/>
      <c r="J67" s="53" t="s">
        <v>28</v>
      </c>
      <c r="K67" s="54"/>
      <c r="L67" s="55"/>
      <c r="M67" s="56"/>
      <c r="N67" s="24"/>
      <c r="O67" s="24"/>
      <c r="P67" s="24"/>
      <c r="Q67" s="22"/>
      <c r="R67" s="70"/>
      <c r="S67" s="26"/>
      <c r="T67" s="22"/>
      <c r="U67" s="22"/>
      <c r="V67" s="22"/>
      <c r="W67" s="70"/>
      <c r="X67" s="26"/>
      <c r="Y67" s="22"/>
      <c r="Z67" s="22"/>
      <c r="AA67" s="22"/>
      <c r="AB67" s="70"/>
      <c r="AC67" s="26"/>
      <c r="AD67" s="22"/>
      <c r="AE67" s="22"/>
      <c r="AG67" s="312"/>
    </row>
    <row r="68" spans="1:33" s="27" customFormat="1" ht="11.25" customHeight="1" thickBot="1" x14ac:dyDescent="0.35">
      <c r="A68" s="14"/>
      <c r="B68" s="28"/>
      <c r="C68" s="29"/>
      <c r="D68" s="259"/>
      <c r="E68" s="260"/>
      <c r="F68" s="261"/>
      <c r="G68" s="20"/>
      <c r="H68" s="58"/>
      <c r="I68" s="26"/>
      <c r="J68" s="22"/>
      <c r="K68" s="22"/>
      <c r="L68" s="22"/>
      <c r="M68" s="195"/>
      <c r="N68" s="24"/>
      <c r="O68" s="24"/>
      <c r="P68" s="24"/>
      <c r="Q68" s="22"/>
      <c r="R68" s="70"/>
      <c r="S68" s="22"/>
      <c r="T68" s="22"/>
      <c r="U68" s="22"/>
      <c r="V68" s="22"/>
      <c r="W68" s="70"/>
      <c r="X68" s="26"/>
      <c r="Y68" s="22"/>
      <c r="Z68" s="22"/>
      <c r="AA68" s="22"/>
      <c r="AB68" s="70"/>
      <c r="AC68" s="26"/>
      <c r="AD68" s="22"/>
      <c r="AE68" s="22"/>
      <c r="AG68" s="312"/>
    </row>
    <row r="69" spans="1:33" s="27" customFormat="1" ht="18.75" customHeight="1" thickBot="1" x14ac:dyDescent="0.25">
      <c r="A69" s="14"/>
      <c r="B69" s="34"/>
      <c r="C69" s="35"/>
      <c r="D69" s="36"/>
      <c r="E69" s="254"/>
      <c r="F69" s="255"/>
      <c r="G69" s="22"/>
      <c r="H69" s="25"/>
      <c r="I69" s="26"/>
      <c r="J69" s="22"/>
      <c r="K69" s="22"/>
      <c r="L69" s="22"/>
      <c r="M69" s="60"/>
      <c r="N69" s="61" t="s">
        <v>26</v>
      </c>
      <c r="O69" s="62"/>
      <c r="P69" s="63"/>
      <c r="Q69" s="22"/>
      <c r="R69" s="70"/>
      <c r="S69" s="26"/>
      <c r="T69" s="22"/>
      <c r="U69" s="22"/>
      <c r="V69" s="22"/>
      <c r="W69" s="70"/>
      <c r="X69" s="26"/>
      <c r="Y69" s="22"/>
      <c r="Z69" s="22"/>
      <c r="AA69" s="22"/>
      <c r="AB69" s="70"/>
      <c r="AC69" s="26"/>
      <c r="AD69" s="22"/>
      <c r="AE69" s="22"/>
      <c r="AG69" s="312"/>
    </row>
    <row r="70" spans="1:33" s="27" customFormat="1" ht="11.25" customHeight="1" thickBot="1" x14ac:dyDescent="0.4">
      <c r="A70" s="43"/>
      <c r="B70" s="44"/>
      <c r="C70" s="45"/>
      <c r="D70" s="46"/>
      <c r="G70" s="22"/>
      <c r="H70" s="25"/>
      <c r="I70" s="26"/>
      <c r="J70" s="22"/>
      <c r="K70" s="22"/>
      <c r="L70" s="22"/>
      <c r="M70" s="64"/>
      <c r="N70" s="65" t="s">
        <v>26</v>
      </c>
      <c r="O70" s="66"/>
      <c r="P70" s="67"/>
      <c r="Q70" s="87"/>
      <c r="R70" s="58"/>
      <c r="S70" s="26"/>
      <c r="T70" s="22"/>
      <c r="U70" s="22"/>
      <c r="V70" s="22"/>
      <c r="W70" s="70"/>
      <c r="X70" s="26"/>
      <c r="Y70" s="22"/>
      <c r="Z70" s="22"/>
      <c r="AA70" s="22"/>
      <c r="AB70" s="70"/>
      <c r="AC70" s="26"/>
      <c r="AD70" s="22"/>
      <c r="AE70" s="22"/>
      <c r="AG70" s="312"/>
    </row>
    <row r="71" spans="1:33" s="27" customFormat="1" ht="18.75" customHeight="1" thickBot="1" x14ac:dyDescent="0.25">
      <c r="A71" s="14"/>
      <c r="B71" s="15" t="s">
        <v>123</v>
      </c>
      <c r="C71" s="16"/>
      <c r="D71" s="256"/>
      <c r="E71" s="257"/>
      <c r="F71" s="258"/>
      <c r="G71" s="22"/>
      <c r="H71" s="25"/>
      <c r="I71" s="26"/>
      <c r="J71" s="22"/>
      <c r="K71" s="22"/>
      <c r="L71" s="22"/>
      <c r="M71" s="68"/>
      <c r="N71" s="52"/>
      <c r="O71" s="53" t="s">
        <v>28</v>
      </c>
      <c r="P71" s="54"/>
      <c r="Q71" s="22"/>
      <c r="R71" s="25"/>
      <c r="S71" s="26"/>
      <c r="T71" s="22"/>
      <c r="U71" s="22"/>
      <c r="V71" s="22"/>
      <c r="W71" s="70"/>
      <c r="X71" s="26"/>
      <c r="Y71" s="22"/>
      <c r="Z71" s="22"/>
      <c r="AA71" s="22"/>
      <c r="AB71" s="70"/>
      <c r="AC71" s="26"/>
      <c r="AD71" s="22"/>
      <c r="AE71" s="22"/>
      <c r="AG71" s="312"/>
    </row>
    <row r="72" spans="1:33" s="27" customFormat="1" ht="11.25" customHeight="1" thickBot="1" x14ac:dyDescent="0.35">
      <c r="A72" s="14"/>
      <c r="B72" s="28"/>
      <c r="C72" s="29"/>
      <c r="D72" s="259"/>
      <c r="E72" s="260"/>
      <c r="F72" s="261"/>
      <c r="G72" s="20"/>
      <c r="H72" s="21"/>
      <c r="I72" s="209"/>
      <c r="J72" s="87"/>
      <c r="K72" s="87"/>
      <c r="L72" s="87"/>
      <c r="M72" s="72"/>
      <c r="N72" s="24"/>
      <c r="O72" s="24"/>
      <c r="P72" s="24"/>
      <c r="Q72" s="22"/>
      <c r="R72" s="25"/>
      <c r="S72" s="26"/>
      <c r="T72" s="22"/>
      <c r="U72" s="22"/>
      <c r="V72" s="22"/>
      <c r="W72" s="70"/>
      <c r="X72" s="26"/>
      <c r="Y72" s="22"/>
      <c r="Z72" s="22"/>
      <c r="AA72" s="22"/>
      <c r="AB72" s="70"/>
      <c r="AC72" s="26"/>
      <c r="AD72" s="22"/>
      <c r="AE72" s="22"/>
      <c r="AG72" s="312"/>
    </row>
    <row r="73" spans="1:33" s="27" customFormat="1" ht="18.75" customHeight="1" thickBot="1" x14ac:dyDescent="0.35">
      <c r="A73" s="14"/>
      <c r="B73" s="34"/>
      <c r="C73" s="35"/>
      <c r="D73" s="36"/>
      <c r="E73" s="254"/>
      <c r="F73" s="255"/>
      <c r="G73" s="22"/>
      <c r="H73" s="25"/>
      <c r="I73" s="26"/>
      <c r="J73" s="22"/>
      <c r="K73" s="22"/>
      <c r="L73" s="22"/>
      <c r="M73" s="23"/>
      <c r="N73" s="24"/>
      <c r="O73" s="24"/>
      <c r="P73" s="24"/>
      <c r="Q73" s="22"/>
      <c r="R73" s="25"/>
      <c r="S73" s="26"/>
      <c r="T73" s="22"/>
      <c r="U73" s="22"/>
      <c r="V73" s="22"/>
      <c r="W73" s="262"/>
      <c r="X73" s="211" t="s">
        <v>26</v>
      </c>
      <c r="Y73" s="212"/>
      <c r="Z73" s="213"/>
      <c r="AA73" s="22"/>
      <c r="AB73" s="70"/>
      <c r="AC73" s="26"/>
      <c r="AD73" s="22"/>
      <c r="AE73" s="22"/>
      <c r="AG73" s="312"/>
    </row>
    <row r="74" spans="1:33" s="27" customFormat="1" ht="10.5" customHeight="1" thickBot="1" x14ac:dyDescent="0.4">
      <c r="A74" s="43"/>
      <c r="B74" s="44"/>
      <c r="C74" s="45"/>
      <c r="D74" s="46"/>
      <c r="G74" s="22"/>
      <c r="H74" s="25"/>
      <c r="I74" s="26"/>
      <c r="J74" s="22"/>
      <c r="K74" s="22"/>
      <c r="L74" s="22"/>
      <c r="M74" s="23"/>
      <c r="N74" s="24"/>
      <c r="O74" s="24"/>
      <c r="P74" s="24"/>
      <c r="Q74" s="22"/>
      <c r="R74" s="25"/>
      <c r="S74" s="26"/>
      <c r="T74" s="22"/>
      <c r="U74" s="22"/>
      <c r="V74" s="22"/>
      <c r="W74" s="248"/>
      <c r="X74" s="215" t="s">
        <v>26</v>
      </c>
      <c r="Y74" s="216"/>
      <c r="Z74" s="217"/>
      <c r="AA74" s="87"/>
      <c r="AB74" s="58"/>
      <c r="AC74" s="26"/>
      <c r="AD74" s="22"/>
      <c r="AE74" s="22"/>
      <c r="AG74" s="312"/>
    </row>
    <row r="75" spans="1:33" s="27" customFormat="1" ht="18.75" customHeight="1" thickBot="1" x14ac:dyDescent="0.35">
      <c r="A75" s="14"/>
      <c r="B75" s="15" t="s">
        <v>85</v>
      </c>
      <c r="C75" s="16"/>
      <c r="D75" s="256"/>
      <c r="E75" s="257"/>
      <c r="F75" s="258"/>
      <c r="G75" s="22"/>
      <c r="H75" s="25"/>
      <c r="I75" s="26"/>
      <c r="J75" s="22"/>
      <c r="K75" s="22"/>
      <c r="L75" s="22"/>
      <c r="M75" s="23"/>
      <c r="N75" s="24"/>
      <c r="O75" s="24"/>
      <c r="P75" s="24"/>
      <c r="Q75" s="22"/>
      <c r="R75" s="25"/>
      <c r="S75" s="26"/>
      <c r="T75" s="22"/>
      <c r="U75" s="22"/>
      <c r="V75" s="22"/>
      <c r="W75" s="249"/>
      <c r="X75" s="52"/>
      <c r="Y75" s="53" t="s">
        <v>28</v>
      </c>
      <c r="Z75" s="54"/>
      <c r="AA75" s="22"/>
      <c r="AB75" s="25"/>
      <c r="AC75" s="26"/>
      <c r="AD75" s="22"/>
      <c r="AE75" s="22"/>
      <c r="AG75" s="312"/>
    </row>
    <row r="76" spans="1:33" s="27" customFormat="1" ht="11.25" customHeight="1" thickBot="1" x14ac:dyDescent="0.35">
      <c r="A76" s="14"/>
      <c r="B76" s="28"/>
      <c r="C76" s="29"/>
      <c r="D76" s="259"/>
      <c r="E76" s="260"/>
      <c r="F76" s="261"/>
      <c r="G76" s="109"/>
      <c r="H76" s="187"/>
      <c r="I76" s="188"/>
      <c r="J76" s="55"/>
      <c r="K76" s="55"/>
      <c r="L76" s="55"/>
      <c r="M76" s="56"/>
      <c r="N76" s="24"/>
      <c r="O76" s="24"/>
      <c r="P76" s="24"/>
      <c r="Q76" s="22"/>
      <c r="R76" s="25"/>
      <c r="S76" s="26"/>
      <c r="T76" s="22"/>
      <c r="U76" s="22"/>
      <c r="V76" s="22"/>
      <c r="W76" s="70"/>
      <c r="X76" s="26"/>
      <c r="Y76" s="22"/>
      <c r="Z76" s="22"/>
      <c r="AA76" s="22"/>
      <c r="AB76" s="25"/>
      <c r="AC76" s="26"/>
      <c r="AD76" s="22"/>
      <c r="AE76" s="22"/>
      <c r="AG76" s="312"/>
    </row>
    <row r="77" spans="1:33" s="27" customFormat="1" ht="18.75" customHeight="1" thickBot="1" x14ac:dyDescent="0.25">
      <c r="A77" s="14"/>
      <c r="B77" s="34"/>
      <c r="C77" s="35"/>
      <c r="D77" s="36"/>
      <c r="E77" s="254"/>
      <c r="F77" s="255"/>
      <c r="G77" s="22"/>
      <c r="H77" s="25"/>
      <c r="I77" s="26"/>
      <c r="J77" s="22"/>
      <c r="K77" s="22"/>
      <c r="L77" s="22"/>
      <c r="M77" s="60"/>
      <c r="N77" s="61" t="s">
        <v>26</v>
      </c>
      <c r="O77" s="62"/>
      <c r="P77" s="63"/>
      <c r="Q77" s="22"/>
      <c r="R77" s="25"/>
      <c r="S77" s="26"/>
      <c r="T77" s="22"/>
      <c r="U77" s="22"/>
      <c r="V77" s="22"/>
      <c r="W77" s="70"/>
      <c r="X77" s="26"/>
      <c r="Y77" s="22"/>
      <c r="Z77" s="22"/>
      <c r="AA77" s="22"/>
      <c r="AB77" s="25"/>
      <c r="AC77" s="26"/>
      <c r="AD77" s="22"/>
      <c r="AE77" s="22"/>
      <c r="AG77" s="312"/>
    </row>
    <row r="78" spans="1:33" s="27" customFormat="1" ht="11.25" customHeight="1" thickBot="1" x14ac:dyDescent="0.4">
      <c r="A78" s="43"/>
      <c r="B78" s="44"/>
      <c r="C78" s="45"/>
      <c r="D78" s="46"/>
      <c r="G78" s="22"/>
      <c r="H78" s="25"/>
      <c r="I78" s="26"/>
      <c r="J78" s="22"/>
      <c r="K78" s="22"/>
      <c r="L78" s="22"/>
      <c r="M78" s="64"/>
      <c r="N78" s="65" t="s">
        <v>26</v>
      </c>
      <c r="O78" s="66"/>
      <c r="P78" s="67"/>
      <c r="Q78" s="22"/>
      <c r="R78" s="25"/>
      <c r="S78" s="26"/>
      <c r="T78" s="22"/>
      <c r="U78" s="22"/>
      <c r="V78" s="22"/>
      <c r="W78" s="70"/>
      <c r="X78" s="26"/>
      <c r="Y78" s="22"/>
      <c r="Z78" s="22"/>
      <c r="AA78" s="22"/>
      <c r="AB78" s="25"/>
      <c r="AC78" s="26"/>
      <c r="AD78" s="22"/>
      <c r="AE78" s="22"/>
      <c r="AG78" s="312"/>
    </row>
    <row r="79" spans="1:33" s="27" customFormat="1" ht="18.75" customHeight="1" thickBot="1" x14ac:dyDescent="0.25">
      <c r="A79" s="14"/>
      <c r="B79" s="15" t="s">
        <v>124</v>
      </c>
      <c r="C79" s="16"/>
      <c r="D79" s="256"/>
      <c r="E79" s="257"/>
      <c r="F79" s="258"/>
      <c r="G79" s="20"/>
      <c r="H79" s="21"/>
      <c r="I79" s="22"/>
      <c r="J79" s="22"/>
      <c r="K79" s="22"/>
      <c r="L79" s="22"/>
      <c r="M79" s="68"/>
      <c r="N79" s="52"/>
      <c r="O79" s="53" t="s">
        <v>28</v>
      </c>
      <c r="P79" s="54"/>
      <c r="Q79" s="55"/>
      <c r="R79" s="69"/>
      <c r="S79" s="26"/>
      <c r="T79" s="22"/>
      <c r="U79" s="22"/>
      <c r="V79" s="22"/>
      <c r="W79" s="70"/>
      <c r="X79" s="26"/>
      <c r="Y79" s="22"/>
      <c r="Z79" s="22"/>
      <c r="AA79" s="22"/>
      <c r="AB79" s="25"/>
      <c r="AC79" s="26"/>
      <c r="AD79" s="22"/>
      <c r="AE79" s="22"/>
      <c r="AG79" s="312"/>
    </row>
    <row r="80" spans="1:33" s="27" customFormat="1" ht="11.25" customHeight="1" thickBot="1" x14ac:dyDescent="0.35">
      <c r="A80" s="14"/>
      <c r="B80" s="28"/>
      <c r="C80" s="29"/>
      <c r="D80" s="259"/>
      <c r="E80" s="260"/>
      <c r="F80" s="261"/>
      <c r="G80" s="22"/>
      <c r="H80" s="33"/>
      <c r="I80" s="22"/>
      <c r="J80" s="22"/>
      <c r="K80" s="22"/>
      <c r="L80" s="22"/>
      <c r="M80" s="195"/>
      <c r="N80" s="24"/>
      <c r="O80" s="24"/>
      <c r="P80" s="24"/>
      <c r="Q80" s="22"/>
      <c r="R80" s="70"/>
      <c r="S80" s="26"/>
      <c r="T80" s="22"/>
      <c r="U80" s="22"/>
      <c r="V80" s="22"/>
      <c r="W80" s="70"/>
      <c r="X80" s="26"/>
      <c r="Y80" s="22"/>
      <c r="Z80" s="22"/>
      <c r="AA80" s="22"/>
      <c r="AB80" s="25"/>
      <c r="AC80" s="26"/>
      <c r="AD80" s="22"/>
      <c r="AE80" s="22"/>
      <c r="AG80" s="312"/>
    </row>
    <row r="81" spans="1:36" s="27" customFormat="1" ht="18.75" customHeight="1" thickBot="1" x14ac:dyDescent="0.35">
      <c r="A81" s="14"/>
      <c r="B81" s="34"/>
      <c r="C81" s="35"/>
      <c r="D81" s="36"/>
      <c r="E81" s="254"/>
      <c r="F81" s="255"/>
      <c r="G81" s="22"/>
      <c r="H81" s="39"/>
      <c r="I81" s="40" t="s">
        <v>26</v>
      </c>
      <c r="J81" s="41"/>
      <c r="K81" s="42"/>
      <c r="L81" s="87"/>
      <c r="M81" s="72"/>
      <c r="N81" s="24"/>
      <c r="O81" s="24"/>
      <c r="P81" s="24"/>
      <c r="Q81" s="22"/>
      <c r="R81" s="70"/>
      <c r="S81" s="26"/>
      <c r="T81" s="22"/>
      <c r="U81" s="22"/>
      <c r="V81" s="22"/>
      <c r="W81" s="70"/>
      <c r="X81" s="26"/>
      <c r="Y81" s="22"/>
      <c r="Z81" s="22"/>
      <c r="AA81" s="22"/>
      <c r="AB81" s="25"/>
      <c r="AC81" s="26"/>
      <c r="AD81" s="22"/>
      <c r="AE81" s="22"/>
      <c r="AG81" s="312"/>
    </row>
    <row r="82" spans="1:36" s="27" customFormat="1" ht="10.5" customHeight="1" thickBot="1" x14ac:dyDescent="0.4">
      <c r="A82" s="43"/>
      <c r="B82" s="44"/>
      <c r="C82" s="45"/>
      <c r="D82" s="46"/>
      <c r="G82" s="22"/>
      <c r="H82" s="47"/>
      <c r="I82" s="48" t="s">
        <v>26</v>
      </c>
      <c r="J82" s="49"/>
      <c r="K82" s="50"/>
      <c r="L82" s="22"/>
      <c r="M82" s="23"/>
      <c r="N82" s="24"/>
      <c r="O82" s="24"/>
      <c r="P82" s="24"/>
      <c r="Q82" s="22"/>
      <c r="R82" s="70"/>
      <c r="S82" s="26"/>
      <c r="T82" s="22"/>
      <c r="U82" s="22"/>
      <c r="V82" s="22"/>
      <c r="W82" s="70"/>
      <c r="X82" s="26"/>
      <c r="Y82" s="22"/>
      <c r="Z82" s="22"/>
      <c r="AA82" s="22"/>
      <c r="AB82" s="25"/>
      <c r="AC82" s="26"/>
      <c r="AD82" s="22"/>
      <c r="AE82" s="22"/>
      <c r="AG82" s="312"/>
    </row>
    <row r="83" spans="1:36" s="27" customFormat="1" ht="18.75" customHeight="1" thickBot="1" x14ac:dyDescent="0.35">
      <c r="A83" s="14"/>
      <c r="B83" s="15" t="s">
        <v>29</v>
      </c>
      <c r="C83" s="16"/>
      <c r="D83" s="256"/>
      <c r="E83" s="257"/>
      <c r="F83" s="258"/>
      <c r="G83" s="22"/>
      <c r="H83" s="51"/>
      <c r="I83" s="52"/>
      <c r="J83" s="53" t="s">
        <v>28</v>
      </c>
      <c r="K83" s="54"/>
      <c r="L83" s="22"/>
      <c r="M83" s="23"/>
      <c r="N83" s="199"/>
      <c r="O83" s="24"/>
      <c r="P83" s="24"/>
      <c r="Q83" s="22"/>
      <c r="R83" s="70"/>
      <c r="S83" s="26"/>
      <c r="T83" s="22"/>
      <c r="U83" s="22"/>
      <c r="V83" s="22"/>
      <c r="W83" s="70"/>
      <c r="X83" s="26"/>
      <c r="Y83" s="22"/>
      <c r="Z83" s="22"/>
      <c r="AA83" s="22"/>
      <c r="AB83" s="25"/>
      <c r="AC83" s="26"/>
      <c r="AD83" s="22"/>
      <c r="AE83" s="22"/>
      <c r="AG83" s="312"/>
    </row>
    <row r="84" spans="1:36" s="27" customFormat="1" ht="11.25" customHeight="1" thickBot="1" x14ac:dyDescent="0.35">
      <c r="A84" s="14"/>
      <c r="B84" s="28"/>
      <c r="C84" s="29"/>
      <c r="D84" s="259"/>
      <c r="E84" s="260"/>
      <c r="F84" s="261"/>
      <c r="G84" s="20"/>
      <c r="H84" s="58"/>
      <c r="I84" s="26"/>
      <c r="J84" s="22"/>
      <c r="K84" s="22"/>
      <c r="L84" s="22"/>
      <c r="M84" s="23"/>
      <c r="N84" s="24"/>
      <c r="O84" s="24"/>
      <c r="P84" s="24"/>
      <c r="Q84" s="22"/>
      <c r="R84" s="70"/>
      <c r="S84" s="26"/>
      <c r="T84" s="22"/>
      <c r="U84" s="22"/>
      <c r="V84" s="22"/>
      <c r="W84" s="70"/>
      <c r="X84" s="26"/>
      <c r="Y84" s="22"/>
      <c r="Z84" s="22"/>
      <c r="AA84" s="22"/>
      <c r="AB84" s="25"/>
      <c r="AC84" s="26"/>
      <c r="AD84" s="22"/>
      <c r="AE84" s="22"/>
      <c r="AG84" s="312"/>
    </row>
    <row r="85" spans="1:36" s="27" customFormat="1" ht="18.75" customHeight="1" thickBot="1" x14ac:dyDescent="0.35">
      <c r="A85" s="14"/>
      <c r="B85" s="34"/>
      <c r="C85" s="35"/>
      <c r="D85" s="36"/>
      <c r="E85" s="254"/>
      <c r="F85" s="255"/>
      <c r="G85" s="22"/>
      <c r="H85" s="25"/>
      <c r="I85" s="26"/>
      <c r="J85" s="22"/>
      <c r="K85" s="22"/>
      <c r="L85" s="22"/>
      <c r="M85" s="23"/>
      <c r="N85" s="24"/>
      <c r="O85" s="24"/>
      <c r="P85" s="24"/>
      <c r="Q85" s="22"/>
      <c r="R85" s="108"/>
      <c r="S85" s="80" t="s">
        <v>26</v>
      </c>
      <c r="T85" s="81"/>
      <c r="U85" s="82"/>
      <c r="V85" s="22"/>
      <c r="W85" s="70"/>
      <c r="X85" s="26"/>
      <c r="Y85" s="22"/>
      <c r="Z85" s="22"/>
      <c r="AA85" s="22"/>
      <c r="AB85" s="25"/>
      <c r="AC85" s="26"/>
      <c r="AD85" s="22"/>
      <c r="AE85" s="22"/>
      <c r="AG85" s="312"/>
    </row>
    <row r="86" spans="1:36" s="27" customFormat="1" ht="11.25" customHeight="1" thickBot="1" x14ac:dyDescent="0.4">
      <c r="A86" s="43"/>
      <c r="B86" s="44"/>
      <c r="C86" s="45"/>
      <c r="D86" s="46"/>
      <c r="G86" s="22"/>
      <c r="H86" s="25"/>
      <c r="I86" s="26"/>
      <c r="J86" s="22"/>
      <c r="K86" s="22"/>
      <c r="L86" s="22"/>
      <c r="M86" s="23"/>
      <c r="N86" s="24"/>
      <c r="O86" s="24"/>
      <c r="P86" s="24"/>
      <c r="Q86" s="22"/>
      <c r="R86" s="79"/>
      <c r="S86" s="83" t="s">
        <v>26</v>
      </c>
      <c r="T86" s="84"/>
      <c r="U86" s="85"/>
      <c r="V86" s="87"/>
      <c r="W86" s="58"/>
      <c r="X86" s="26"/>
      <c r="Y86" s="22"/>
      <c r="Z86" s="22"/>
      <c r="AA86" s="22"/>
      <c r="AB86" s="25"/>
      <c r="AC86" s="26"/>
      <c r="AD86" s="22"/>
      <c r="AE86" s="22"/>
      <c r="AG86" s="312"/>
    </row>
    <row r="87" spans="1:36" s="27" customFormat="1" ht="18.75" customHeight="1" thickBot="1" x14ac:dyDescent="0.35">
      <c r="A87" s="14"/>
      <c r="B87" s="15" t="s">
        <v>99</v>
      </c>
      <c r="C87" s="16"/>
      <c r="D87" s="256"/>
      <c r="E87" s="257"/>
      <c r="F87" s="258"/>
      <c r="G87" s="20"/>
      <c r="H87" s="21"/>
      <c r="I87" s="22"/>
      <c r="J87" s="22"/>
      <c r="K87" s="22"/>
      <c r="L87" s="22"/>
      <c r="M87" s="23"/>
      <c r="N87" s="24"/>
      <c r="O87" s="24"/>
      <c r="P87" s="24"/>
      <c r="Q87" s="22"/>
      <c r="R87" s="86"/>
      <c r="S87" s="52"/>
      <c r="T87" s="53" t="s">
        <v>28</v>
      </c>
      <c r="U87" s="54"/>
      <c r="V87" s="22"/>
      <c r="W87" s="25"/>
      <c r="X87" s="26"/>
      <c r="Y87" s="22"/>
      <c r="Z87" s="22"/>
      <c r="AA87" s="22"/>
      <c r="AB87" s="25"/>
      <c r="AC87" s="26"/>
      <c r="AD87" s="22"/>
      <c r="AE87" s="22"/>
      <c r="AG87" s="312"/>
    </row>
    <row r="88" spans="1:36" s="27" customFormat="1" ht="11.25" customHeight="1" thickBot="1" x14ac:dyDescent="0.35">
      <c r="A88" s="14"/>
      <c r="B88" s="28"/>
      <c r="C88" s="29"/>
      <c r="D88" s="259"/>
      <c r="E88" s="260"/>
      <c r="F88" s="261"/>
      <c r="G88" s="22"/>
      <c r="H88" s="33"/>
      <c r="I88" s="22"/>
      <c r="J88" s="22"/>
      <c r="K88" s="22"/>
      <c r="L88" s="22"/>
      <c r="M88" s="23"/>
      <c r="N88" s="24"/>
      <c r="O88" s="24"/>
      <c r="P88" s="24"/>
      <c r="Q88" s="22"/>
      <c r="R88" s="70"/>
      <c r="S88" s="26"/>
      <c r="T88" s="22"/>
      <c r="U88" s="22"/>
      <c r="V88" s="22"/>
      <c r="W88" s="25"/>
      <c r="X88" s="26"/>
      <c r="Y88" s="22"/>
      <c r="Z88" s="22"/>
      <c r="AA88" s="22"/>
      <c r="AB88" s="25"/>
      <c r="AC88" s="26"/>
      <c r="AD88" s="22"/>
      <c r="AE88" s="22"/>
      <c r="AG88" s="312"/>
    </row>
    <row r="89" spans="1:36" s="27" customFormat="1" ht="18.75" customHeight="1" thickBot="1" x14ac:dyDescent="0.35">
      <c r="A89" s="14"/>
      <c r="B89" s="34"/>
      <c r="C89" s="35"/>
      <c r="D89" s="36"/>
      <c r="E89" s="254"/>
      <c r="F89" s="255"/>
      <c r="G89" s="22"/>
      <c r="H89" s="39"/>
      <c r="I89" s="40" t="s">
        <v>26</v>
      </c>
      <c r="J89" s="41"/>
      <c r="K89" s="42"/>
      <c r="L89" s="22"/>
      <c r="M89" s="23"/>
      <c r="N89" s="24"/>
      <c r="O89" s="24"/>
      <c r="P89" s="24"/>
      <c r="Q89" s="22"/>
      <c r="R89" s="70"/>
      <c r="S89" s="26"/>
      <c r="T89" s="22"/>
      <c r="U89" s="22"/>
      <c r="V89" s="22"/>
      <c r="W89" s="25"/>
      <c r="X89" s="25"/>
      <c r="Y89" s="25"/>
      <c r="Z89" s="25"/>
      <c r="AA89" s="25"/>
      <c r="AB89" s="25"/>
      <c r="AC89" s="26"/>
      <c r="AD89" s="22"/>
      <c r="AE89" s="22"/>
      <c r="AG89" s="312"/>
    </row>
    <row r="90" spans="1:36" s="27" customFormat="1" ht="10.5" customHeight="1" thickBot="1" x14ac:dyDescent="0.4">
      <c r="A90" s="43"/>
      <c r="B90" s="44"/>
      <c r="C90" s="45"/>
      <c r="D90" s="46"/>
      <c r="G90" s="22"/>
      <c r="H90" s="47"/>
      <c r="I90" s="48" t="s">
        <v>26</v>
      </c>
      <c r="J90" s="49"/>
      <c r="K90" s="50"/>
      <c r="L90" s="22"/>
      <c r="M90" s="23"/>
      <c r="N90" s="24"/>
      <c r="O90" s="24"/>
      <c r="P90" s="24"/>
      <c r="Q90" s="22"/>
      <c r="R90" s="70"/>
      <c r="S90" s="26"/>
      <c r="T90" s="22"/>
      <c r="U90" s="22"/>
      <c r="V90" s="22"/>
      <c r="W90" s="25"/>
      <c r="X90" s="25"/>
      <c r="Y90" s="25"/>
      <c r="Z90" s="25"/>
      <c r="AA90" s="25"/>
      <c r="AB90" s="25"/>
      <c r="AC90" s="26"/>
      <c r="AD90" s="22"/>
      <c r="AE90" s="22"/>
      <c r="AG90" s="312"/>
    </row>
    <row r="91" spans="1:36" s="27" customFormat="1" ht="18.75" customHeight="1" thickBot="1" x14ac:dyDescent="0.35">
      <c r="A91" s="14"/>
      <c r="B91" s="15" t="s">
        <v>41</v>
      </c>
      <c r="C91" s="16"/>
      <c r="D91" s="256"/>
      <c r="E91" s="257"/>
      <c r="F91" s="258"/>
      <c r="G91" s="22"/>
      <c r="H91" s="51"/>
      <c r="I91" s="52"/>
      <c r="J91" s="53" t="s">
        <v>28</v>
      </c>
      <c r="K91" s="54"/>
      <c r="L91" s="55"/>
      <c r="M91" s="56"/>
      <c r="N91" s="24"/>
      <c r="O91" s="24"/>
      <c r="P91" s="24"/>
      <c r="Q91" s="22"/>
      <c r="R91" s="70"/>
      <c r="S91" s="26"/>
      <c r="T91" s="22"/>
      <c r="U91" s="22"/>
      <c r="V91" s="22"/>
      <c r="W91" s="25"/>
      <c r="X91" s="25"/>
      <c r="Y91" s="25"/>
      <c r="Z91" s="25"/>
      <c r="AA91" s="25"/>
      <c r="AB91" s="25"/>
      <c r="AC91" s="26"/>
      <c r="AD91" s="22"/>
      <c r="AE91" s="22"/>
      <c r="AG91" s="312"/>
    </row>
    <row r="92" spans="1:36" s="27" customFormat="1" ht="11.25" customHeight="1" thickBot="1" x14ac:dyDescent="0.35">
      <c r="A92" s="14"/>
      <c r="B92" s="28"/>
      <c r="C92" s="29"/>
      <c r="D92" s="259"/>
      <c r="E92" s="260"/>
      <c r="F92" s="261"/>
      <c r="G92" s="20"/>
      <c r="H92" s="58"/>
      <c r="I92" s="26"/>
      <c r="J92" s="22"/>
      <c r="K92" s="22"/>
      <c r="L92" s="22"/>
      <c r="M92" s="195"/>
      <c r="N92" s="24"/>
      <c r="O92" s="24"/>
      <c r="P92" s="24"/>
      <c r="Q92" s="22"/>
      <c r="R92" s="70"/>
      <c r="S92" s="22"/>
      <c r="T92" s="22"/>
      <c r="U92" s="22"/>
      <c r="V92" s="22"/>
      <c r="W92" s="25"/>
      <c r="X92" s="25"/>
      <c r="Y92" s="25"/>
      <c r="Z92" s="25"/>
      <c r="AA92" s="25"/>
      <c r="AB92" s="25"/>
      <c r="AC92" s="26"/>
      <c r="AD92" s="22"/>
      <c r="AE92" s="22"/>
      <c r="AG92" s="312"/>
    </row>
    <row r="93" spans="1:36" s="27" customFormat="1" ht="18.75" customHeight="1" thickBot="1" x14ac:dyDescent="0.25">
      <c r="A93" s="14"/>
      <c r="B93" s="34"/>
      <c r="C93" s="35"/>
      <c r="D93" s="36"/>
      <c r="E93" s="254"/>
      <c r="F93" s="255"/>
      <c r="G93" s="22"/>
      <c r="H93" s="25"/>
      <c r="I93" s="26"/>
      <c r="J93" s="22"/>
      <c r="K93" s="22"/>
      <c r="L93" s="22"/>
      <c r="M93" s="60"/>
      <c r="N93" s="61" t="s">
        <v>26</v>
      </c>
      <c r="O93" s="62"/>
      <c r="P93" s="63"/>
      <c r="Q93" s="22"/>
      <c r="R93" s="70"/>
      <c r="S93" s="26"/>
      <c r="T93" s="22"/>
      <c r="U93" s="22"/>
      <c r="V93" s="22"/>
      <c r="W93" s="25"/>
      <c r="X93" s="25"/>
      <c r="Y93" s="25"/>
      <c r="Z93" s="25"/>
      <c r="AA93" s="25"/>
      <c r="AB93" s="25"/>
      <c r="AC93" s="26"/>
      <c r="AD93" s="22"/>
      <c r="AE93" s="22"/>
      <c r="AG93" s="312"/>
    </row>
    <row r="94" spans="1:36" s="27" customFormat="1" ht="11.25" customHeight="1" thickBot="1" x14ac:dyDescent="0.4">
      <c r="A94" s="43"/>
      <c r="B94" s="44"/>
      <c r="C94" s="45"/>
      <c r="D94" s="46"/>
      <c r="G94" s="22"/>
      <c r="H94" s="25"/>
      <c r="I94" s="26"/>
      <c r="J94" s="22"/>
      <c r="K94" s="22"/>
      <c r="L94" s="22"/>
      <c r="M94" s="64"/>
      <c r="N94" s="65" t="s">
        <v>26</v>
      </c>
      <c r="O94" s="66"/>
      <c r="P94" s="67"/>
      <c r="Q94" s="87"/>
      <c r="R94" s="58"/>
      <c r="S94" s="26"/>
      <c r="T94" s="22"/>
      <c r="U94" s="22"/>
      <c r="V94" s="22"/>
      <c r="W94" s="25"/>
      <c r="X94" s="25"/>
      <c r="Y94" s="25"/>
      <c r="Z94" s="25"/>
      <c r="AA94" s="25"/>
      <c r="AB94" s="25"/>
      <c r="AC94" s="26"/>
      <c r="AD94" s="22"/>
      <c r="AE94" s="22"/>
      <c r="AG94" s="312"/>
    </row>
    <row r="95" spans="1:36" s="27" customFormat="1" ht="18.75" customHeight="1" thickBot="1" x14ac:dyDescent="0.25">
      <c r="A95" s="14"/>
      <c r="B95" s="15" t="s">
        <v>86</v>
      </c>
      <c r="C95" s="16"/>
      <c r="D95" s="256"/>
      <c r="E95" s="257"/>
      <c r="F95" s="258"/>
      <c r="G95" s="22"/>
      <c r="H95" s="25"/>
      <c r="I95" s="26"/>
      <c r="J95" s="22"/>
      <c r="K95" s="22"/>
      <c r="L95" s="22"/>
      <c r="M95" s="68"/>
      <c r="N95" s="52"/>
      <c r="O95" s="53" t="s">
        <v>28</v>
      </c>
      <c r="P95" s="54"/>
      <c r="Q95" s="22"/>
      <c r="R95" s="25"/>
      <c r="S95" s="26"/>
      <c r="T95" s="22"/>
      <c r="U95" s="22"/>
      <c r="V95" s="22"/>
      <c r="W95" s="25"/>
      <c r="X95" s="25"/>
      <c r="Y95" s="25"/>
      <c r="Z95" s="25"/>
      <c r="AA95" s="25"/>
      <c r="AB95" s="25"/>
      <c r="AC95" s="26"/>
      <c r="AD95" s="22"/>
      <c r="AE95" s="22"/>
      <c r="AG95" s="312"/>
      <c r="AH95" s="313" t="s">
        <v>35</v>
      </c>
      <c r="AI95" s="313"/>
      <c r="AJ95" s="313"/>
    </row>
    <row r="96" spans="1:36" s="27" customFormat="1" ht="11.25" customHeight="1" thickBot="1" x14ac:dyDescent="0.35">
      <c r="A96" s="14"/>
      <c r="B96" s="28"/>
      <c r="C96" s="29"/>
      <c r="D96" s="259"/>
      <c r="E96" s="260"/>
      <c r="F96" s="261"/>
      <c r="G96" s="20"/>
      <c r="H96" s="21"/>
      <c r="I96" s="209"/>
      <c r="J96" s="87"/>
      <c r="K96" s="87"/>
      <c r="L96" s="87"/>
      <c r="M96" s="72"/>
      <c r="N96" s="24"/>
      <c r="O96" s="24"/>
      <c r="P96" s="24"/>
      <c r="Q96" s="22"/>
      <c r="R96" s="25"/>
      <c r="S96" s="26"/>
      <c r="T96" s="22"/>
      <c r="U96" s="22"/>
      <c r="V96" s="22"/>
      <c r="W96" s="25"/>
      <c r="X96" s="25"/>
      <c r="Y96" s="25"/>
      <c r="Z96" s="25"/>
      <c r="AA96" s="25"/>
      <c r="AB96" s="25"/>
      <c r="AC96" s="26"/>
      <c r="AD96" s="22"/>
      <c r="AE96" s="22"/>
      <c r="AG96" s="312"/>
      <c r="AH96" s="313"/>
      <c r="AI96" s="313"/>
      <c r="AJ96" s="313"/>
    </row>
    <row r="97" spans="1:36" s="27" customFormat="1" ht="18.75" customHeight="1" thickBot="1" x14ac:dyDescent="0.35">
      <c r="A97" s="265"/>
      <c r="B97" s="34"/>
      <c r="C97" s="35"/>
      <c r="D97" s="36"/>
      <c r="E97" s="254"/>
      <c r="F97" s="255"/>
      <c r="G97" s="22"/>
      <c r="H97" s="25"/>
      <c r="I97" s="26"/>
      <c r="J97" s="22"/>
      <c r="K97" s="22"/>
      <c r="L97" s="22"/>
      <c r="M97" s="23"/>
      <c r="N97" s="93" t="s">
        <v>67</v>
      </c>
      <c r="O97" s="93"/>
      <c r="P97" s="93"/>
      <c r="Q97" s="22"/>
      <c r="R97" s="25"/>
      <c r="S97" s="93" t="s">
        <v>36</v>
      </c>
      <c r="T97" s="93"/>
      <c r="U97" s="93"/>
      <c r="V97" s="94"/>
      <c r="W97" s="95"/>
      <c r="X97" s="93" t="s">
        <v>37</v>
      </c>
      <c r="Y97" s="93"/>
      <c r="Z97" s="93"/>
      <c r="AA97" s="96"/>
      <c r="AB97" s="97"/>
      <c r="AC97" s="93" t="s">
        <v>38</v>
      </c>
      <c r="AD97" s="93"/>
      <c r="AE97" s="93"/>
      <c r="AG97" s="236"/>
      <c r="AH97" s="117" t="s">
        <v>26</v>
      </c>
      <c r="AI97" s="118"/>
      <c r="AJ97" s="119"/>
    </row>
    <row r="98" spans="1:36" s="27" customFormat="1" ht="10.5" customHeight="1" thickBot="1" x14ac:dyDescent="0.4">
      <c r="A98" s="149"/>
      <c r="B98" s="44"/>
      <c r="C98" s="151"/>
      <c r="D98" s="314"/>
      <c r="E98" s="315"/>
      <c r="F98" s="315"/>
      <c r="G98" s="137"/>
      <c r="H98" s="237"/>
      <c r="I98" s="238"/>
      <c r="J98" s="137"/>
      <c r="K98" s="137"/>
      <c r="L98" s="137"/>
      <c r="M98" s="45"/>
      <c r="N98" s="93"/>
      <c r="O98" s="93"/>
      <c r="P98" s="93"/>
      <c r="Q98" s="137"/>
      <c r="R98" s="237"/>
      <c r="S98" s="93"/>
      <c r="T98" s="93"/>
      <c r="U98" s="93"/>
      <c r="V98" s="94"/>
      <c r="W98" s="95"/>
      <c r="X98" s="93"/>
      <c r="Y98" s="93"/>
      <c r="Z98" s="93"/>
      <c r="AA98" s="96"/>
      <c r="AB98" s="97"/>
      <c r="AC98" s="93"/>
      <c r="AD98" s="93"/>
      <c r="AE98" s="93"/>
      <c r="AG98" s="98"/>
      <c r="AH98" s="123" t="s">
        <v>26</v>
      </c>
      <c r="AI98" s="124"/>
      <c r="AJ98" s="125"/>
    </row>
    <row r="99" spans="1:36" s="27" customFormat="1" ht="18.75" customHeight="1" thickBot="1" x14ac:dyDescent="0.35">
      <c r="A99" s="14"/>
      <c r="B99" s="15" t="s">
        <v>97</v>
      </c>
      <c r="C99" s="16"/>
      <c r="D99" s="17"/>
      <c r="E99" s="18"/>
      <c r="F99" s="19"/>
      <c r="G99" s="22"/>
      <c r="H99" s="25"/>
      <c r="I99" s="26"/>
      <c r="J99" s="22"/>
      <c r="K99" s="22"/>
      <c r="L99" s="22"/>
      <c r="M99" s="23"/>
      <c r="N99" s="93"/>
      <c r="O99" s="93"/>
      <c r="P99" s="93"/>
      <c r="Q99" s="22"/>
      <c r="R99" s="25"/>
      <c r="S99" s="93"/>
      <c r="T99" s="93"/>
      <c r="U99" s="93"/>
      <c r="V99" s="94"/>
      <c r="W99" s="95"/>
      <c r="X99" s="93"/>
      <c r="Y99" s="93"/>
      <c r="Z99" s="93"/>
      <c r="AA99" s="96"/>
      <c r="AB99" s="97"/>
      <c r="AC99" s="93"/>
      <c r="AD99" s="93"/>
      <c r="AE99" s="93"/>
      <c r="AG99" s="105"/>
      <c r="AH99" s="52"/>
      <c r="AI99" s="53" t="s">
        <v>28</v>
      </c>
      <c r="AJ99" s="54"/>
    </row>
    <row r="100" spans="1:36" s="27" customFormat="1" ht="11.25" customHeight="1" thickBot="1" x14ac:dyDescent="0.35">
      <c r="A100" s="14"/>
      <c r="B100" s="28"/>
      <c r="C100" s="29"/>
      <c r="D100" s="30"/>
      <c r="E100" s="31"/>
      <c r="F100" s="32"/>
      <c r="G100" s="109"/>
      <c r="H100" s="187"/>
      <c r="I100" s="188"/>
      <c r="J100" s="55"/>
      <c r="K100" s="55"/>
      <c r="L100" s="55"/>
      <c r="M100" s="56"/>
      <c r="N100" s="24"/>
      <c r="O100" s="24"/>
      <c r="P100" s="24"/>
      <c r="Q100" s="22"/>
      <c r="R100" s="25"/>
      <c r="S100" s="26"/>
      <c r="T100" s="22"/>
      <c r="U100" s="22"/>
      <c r="V100" s="22"/>
      <c r="W100" s="25"/>
      <c r="X100" s="26"/>
      <c r="Y100" s="22"/>
      <c r="Z100" s="22"/>
      <c r="AA100" s="22"/>
      <c r="AB100" s="25"/>
      <c r="AC100" s="26"/>
      <c r="AD100" s="22"/>
      <c r="AE100" s="22"/>
      <c r="AG100" s="312"/>
    </row>
    <row r="101" spans="1:36" s="27" customFormat="1" ht="18.75" customHeight="1" thickBot="1" x14ac:dyDescent="0.25">
      <c r="A101" s="14"/>
      <c r="B101" s="34"/>
      <c r="C101" s="35"/>
      <c r="D101" s="36"/>
      <c r="E101" s="254"/>
      <c r="F101" s="255"/>
      <c r="G101" s="22"/>
      <c r="H101" s="25"/>
      <c r="I101" s="26"/>
      <c r="J101" s="22"/>
      <c r="K101" s="22"/>
      <c r="L101" s="22"/>
      <c r="M101" s="60"/>
      <c r="N101" s="61" t="s">
        <v>26</v>
      </c>
      <c r="O101" s="62"/>
      <c r="P101" s="63"/>
      <c r="Q101" s="22"/>
      <c r="R101" s="25"/>
      <c r="S101" s="26"/>
      <c r="T101" s="22"/>
      <c r="U101" s="22"/>
      <c r="V101" s="22"/>
      <c r="W101" s="25"/>
      <c r="X101" s="26"/>
      <c r="Y101" s="22"/>
      <c r="Z101" s="22"/>
      <c r="AA101" s="22"/>
      <c r="AB101" s="25"/>
      <c r="AC101" s="26"/>
      <c r="AD101" s="22"/>
      <c r="AE101" s="22"/>
      <c r="AG101" s="312"/>
    </row>
    <row r="102" spans="1:36" s="27" customFormat="1" ht="11.25" customHeight="1" thickBot="1" x14ac:dyDescent="0.4">
      <c r="A102" s="43"/>
      <c r="B102" s="44"/>
      <c r="C102" s="45"/>
      <c r="D102" s="46"/>
      <c r="G102" s="22"/>
      <c r="H102" s="25"/>
      <c r="I102" s="26"/>
      <c r="J102" s="22"/>
      <c r="K102" s="22"/>
      <c r="L102" s="22"/>
      <c r="M102" s="64"/>
      <c r="N102" s="65" t="s">
        <v>26</v>
      </c>
      <c r="O102" s="66"/>
      <c r="P102" s="67"/>
      <c r="Q102" s="22"/>
      <c r="R102" s="25"/>
      <c r="S102" s="26"/>
      <c r="T102" s="22"/>
      <c r="U102" s="22"/>
      <c r="V102" s="22"/>
      <c r="W102" s="25"/>
      <c r="X102" s="26"/>
      <c r="Y102" s="22"/>
      <c r="Z102" s="22"/>
      <c r="AA102" s="22"/>
      <c r="AB102" s="25"/>
      <c r="AC102" s="26"/>
      <c r="AD102" s="22"/>
      <c r="AE102" s="22"/>
      <c r="AG102" s="312"/>
    </row>
    <row r="103" spans="1:36" s="27" customFormat="1" ht="18.75" customHeight="1" thickBot="1" x14ac:dyDescent="0.25">
      <c r="A103" s="14"/>
      <c r="B103" s="15" t="s">
        <v>125</v>
      </c>
      <c r="C103" s="16"/>
      <c r="D103" s="256"/>
      <c r="E103" s="257"/>
      <c r="F103" s="258"/>
      <c r="G103" s="20"/>
      <c r="H103" s="21"/>
      <c r="I103" s="22"/>
      <c r="J103" s="22"/>
      <c r="K103" s="22"/>
      <c r="L103" s="22"/>
      <c r="M103" s="68"/>
      <c r="N103" s="52"/>
      <c r="O103" s="53" t="s">
        <v>28</v>
      </c>
      <c r="P103" s="54"/>
      <c r="Q103" s="55"/>
      <c r="R103" s="69"/>
      <c r="S103" s="26"/>
      <c r="T103" s="22"/>
      <c r="U103" s="22"/>
      <c r="V103" s="22"/>
      <c r="W103" s="25"/>
      <c r="X103" s="26"/>
      <c r="Y103" s="22"/>
      <c r="Z103" s="22"/>
      <c r="AA103" s="22"/>
      <c r="AB103" s="25"/>
      <c r="AC103" s="26"/>
      <c r="AD103" s="22"/>
      <c r="AE103" s="22"/>
      <c r="AG103" s="312"/>
    </row>
    <row r="104" spans="1:36" s="27" customFormat="1" ht="11.25" customHeight="1" thickBot="1" x14ac:dyDescent="0.35">
      <c r="A104" s="14"/>
      <c r="B104" s="28"/>
      <c r="C104" s="29"/>
      <c r="D104" s="259"/>
      <c r="E104" s="260"/>
      <c r="F104" s="261"/>
      <c r="G104" s="22"/>
      <c r="H104" s="33"/>
      <c r="I104" s="22"/>
      <c r="J104" s="22"/>
      <c r="K104" s="22"/>
      <c r="L104" s="22"/>
      <c r="M104" s="195"/>
      <c r="N104" s="24"/>
      <c r="O104" s="24"/>
      <c r="P104" s="24"/>
      <c r="Q104" s="22"/>
      <c r="R104" s="70"/>
      <c r="S104" s="26"/>
      <c r="T104" s="22"/>
      <c r="U104" s="22"/>
      <c r="V104" s="22"/>
      <c r="W104" s="25"/>
      <c r="X104" s="26"/>
      <c r="Y104" s="22"/>
      <c r="Z104" s="22"/>
      <c r="AA104" s="22"/>
      <c r="AB104" s="25"/>
      <c r="AC104" s="26"/>
      <c r="AD104" s="22"/>
      <c r="AE104" s="22"/>
      <c r="AG104" s="312"/>
    </row>
    <row r="105" spans="1:36" s="27" customFormat="1" ht="18.75" customHeight="1" thickBot="1" x14ac:dyDescent="0.35">
      <c r="A105" s="14"/>
      <c r="B105" s="34"/>
      <c r="C105" s="35"/>
      <c r="D105" s="36"/>
      <c r="E105" s="254"/>
      <c r="F105" s="255"/>
      <c r="G105" s="22"/>
      <c r="H105" s="39"/>
      <c r="I105" s="40" t="s">
        <v>26</v>
      </c>
      <c r="J105" s="41"/>
      <c r="K105" s="42"/>
      <c r="L105" s="87"/>
      <c r="M105" s="72"/>
      <c r="N105" s="24"/>
      <c r="O105" s="24"/>
      <c r="P105" s="24"/>
      <c r="Q105" s="22"/>
      <c r="R105" s="70"/>
      <c r="S105" s="26"/>
      <c r="T105" s="22"/>
      <c r="U105" s="22"/>
      <c r="V105" s="22"/>
      <c r="W105" s="25"/>
      <c r="X105" s="26"/>
      <c r="Y105" s="22"/>
      <c r="Z105" s="22"/>
      <c r="AA105" s="22"/>
      <c r="AB105" s="25"/>
      <c r="AC105" s="26"/>
      <c r="AD105" s="22"/>
      <c r="AE105" s="22"/>
      <c r="AG105" s="312"/>
    </row>
    <row r="106" spans="1:36" s="27" customFormat="1" ht="12" customHeight="1" thickBot="1" x14ac:dyDescent="0.4">
      <c r="A106" s="43"/>
      <c r="B106" s="44"/>
      <c r="C106" s="45"/>
      <c r="D106" s="46"/>
      <c r="G106" s="22"/>
      <c r="H106" s="47"/>
      <c r="I106" s="48" t="s">
        <v>26</v>
      </c>
      <c r="J106" s="49"/>
      <c r="K106" s="50"/>
      <c r="L106" s="22"/>
      <c r="M106" s="23"/>
      <c r="N106" s="24"/>
      <c r="O106" s="24"/>
      <c r="P106" s="24"/>
      <c r="Q106" s="22"/>
      <c r="R106" s="70"/>
      <c r="S106" s="26"/>
      <c r="T106" s="22"/>
      <c r="U106" s="22"/>
      <c r="V106" s="22"/>
      <c r="W106" s="25"/>
      <c r="X106" s="26"/>
      <c r="Y106" s="22"/>
      <c r="Z106" s="22"/>
      <c r="AA106" s="22"/>
      <c r="AB106" s="25"/>
      <c r="AC106" s="26"/>
      <c r="AD106" s="22"/>
      <c r="AE106" s="22"/>
      <c r="AG106" s="312"/>
    </row>
    <row r="107" spans="1:36" s="27" customFormat="1" ht="18.75" customHeight="1" thickBot="1" x14ac:dyDescent="0.35">
      <c r="A107" s="14"/>
      <c r="B107" s="15" t="s">
        <v>81</v>
      </c>
      <c r="C107" s="16"/>
      <c r="D107" s="256"/>
      <c r="E107" s="257"/>
      <c r="F107" s="258"/>
      <c r="G107" s="22"/>
      <c r="H107" s="51"/>
      <c r="I107" s="52"/>
      <c r="J107" s="53" t="s">
        <v>28</v>
      </c>
      <c r="K107" s="54"/>
      <c r="L107" s="22"/>
      <c r="M107" s="23"/>
      <c r="N107" s="199"/>
      <c r="O107" s="24"/>
      <c r="P107" s="24"/>
      <c r="Q107" s="22"/>
      <c r="R107" s="70"/>
      <c r="S107" s="26"/>
      <c r="T107" s="22"/>
      <c r="U107" s="22"/>
      <c r="V107" s="22"/>
      <c r="W107" s="25"/>
      <c r="X107" s="26"/>
      <c r="Y107" s="22"/>
      <c r="Z107" s="22"/>
      <c r="AA107" s="22"/>
      <c r="AB107" s="25"/>
      <c r="AC107" s="26"/>
      <c r="AD107" s="22"/>
      <c r="AE107" s="22"/>
      <c r="AG107" s="312"/>
    </row>
    <row r="108" spans="1:36" s="27" customFormat="1" ht="11.25" customHeight="1" thickBot="1" x14ac:dyDescent="0.35">
      <c r="A108" s="14"/>
      <c r="B108" s="28"/>
      <c r="C108" s="29"/>
      <c r="D108" s="259"/>
      <c r="E108" s="260"/>
      <c r="F108" s="261"/>
      <c r="G108" s="20"/>
      <c r="H108" s="58"/>
      <c r="I108" s="26"/>
      <c r="J108" s="22"/>
      <c r="K108" s="22"/>
      <c r="L108" s="22"/>
      <c r="M108" s="23"/>
      <c r="N108" s="24"/>
      <c r="O108" s="24"/>
      <c r="P108" s="24"/>
      <c r="Q108" s="22"/>
      <c r="R108" s="70"/>
      <c r="S108" s="26"/>
      <c r="T108" s="22"/>
      <c r="U108" s="22"/>
      <c r="V108" s="22"/>
      <c r="W108" s="25"/>
      <c r="X108" s="26"/>
      <c r="Y108" s="22"/>
      <c r="Z108" s="22"/>
      <c r="AA108" s="22"/>
      <c r="AB108" s="25"/>
      <c r="AC108" s="26"/>
      <c r="AD108" s="22"/>
      <c r="AE108" s="22"/>
      <c r="AG108" s="312"/>
    </row>
    <row r="109" spans="1:36" s="27" customFormat="1" ht="18.75" customHeight="1" thickBot="1" x14ac:dyDescent="0.35">
      <c r="A109" s="14"/>
      <c r="B109" s="34"/>
      <c r="C109" s="35"/>
      <c r="D109" s="36"/>
      <c r="E109" s="254"/>
      <c r="F109" s="255"/>
      <c r="G109" s="22"/>
      <c r="H109" s="25"/>
      <c r="I109" s="26"/>
      <c r="J109" s="22"/>
      <c r="K109" s="22"/>
      <c r="L109" s="22"/>
      <c r="M109" s="23"/>
      <c r="N109" s="24"/>
      <c r="O109" s="24"/>
      <c r="P109" s="24"/>
      <c r="Q109" s="22"/>
      <c r="R109" s="108"/>
      <c r="S109" s="80" t="s">
        <v>26</v>
      </c>
      <c r="T109" s="81"/>
      <c r="U109" s="82"/>
      <c r="V109" s="22"/>
      <c r="W109" s="25"/>
      <c r="X109" s="26"/>
      <c r="Y109" s="22"/>
      <c r="Z109" s="22"/>
      <c r="AA109" s="22"/>
      <c r="AB109" s="25"/>
      <c r="AC109" s="26"/>
      <c r="AD109" s="22"/>
      <c r="AE109" s="22"/>
      <c r="AG109" s="312"/>
    </row>
    <row r="110" spans="1:36" s="27" customFormat="1" ht="11.25" customHeight="1" thickBot="1" x14ac:dyDescent="0.4">
      <c r="A110" s="43"/>
      <c r="B110" s="44"/>
      <c r="C110" s="45"/>
      <c r="D110" s="46"/>
      <c r="G110" s="22"/>
      <c r="H110" s="25"/>
      <c r="I110" s="26"/>
      <c r="J110" s="22"/>
      <c r="K110" s="22"/>
      <c r="L110" s="22"/>
      <c r="M110" s="23"/>
      <c r="N110" s="24"/>
      <c r="O110" s="24"/>
      <c r="P110" s="24"/>
      <c r="Q110" s="22"/>
      <c r="R110" s="79"/>
      <c r="S110" s="83" t="s">
        <v>26</v>
      </c>
      <c r="T110" s="84"/>
      <c r="U110" s="85"/>
      <c r="V110" s="55"/>
      <c r="W110" s="69"/>
      <c r="X110" s="26"/>
      <c r="Y110" s="22"/>
      <c r="Z110" s="22"/>
      <c r="AA110" s="22"/>
      <c r="AB110" s="25"/>
      <c r="AC110" s="26"/>
      <c r="AD110" s="22"/>
      <c r="AE110" s="22"/>
      <c r="AG110" s="312"/>
    </row>
    <row r="111" spans="1:36" s="27" customFormat="1" ht="18.75" customHeight="1" thickBot="1" x14ac:dyDescent="0.35">
      <c r="A111" s="14"/>
      <c r="B111" s="15" t="s">
        <v>126</v>
      </c>
      <c r="C111" s="16"/>
      <c r="D111" s="256"/>
      <c r="E111" s="257"/>
      <c r="F111" s="258"/>
      <c r="G111" s="20"/>
      <c r="H111" s="21"/>
      <c r="I111" s="22"/>
      <c r="J111" s="22"/>
      <c r="K111" s="22"/>
      <c r="L111" s="22"/>
      <c r="M111" s="23"/>
      <c r="N111" s="24"/>
      <c r="O111" s="24"/>
      <c r="P111" s="24"/>
      <c r="Q111" s="22"/>
      <c r="R111" s="86"/>
      <c r="S111" s="52"/>
      <c r="T111" s="53" t="s">
        <v>28</v>
      </c>
      <c r="U111" s="54"/>
      <c r="V111" s="22"/>
      <c r="W111" s="70"/>
      <c r="X111" s="26"/>
      <c r="Y111" s="22"/>
      <c r="Z111" s="22"/>
      <c r="AA111" s="22"/>
      <c r="AB111" s="25"/>
      <c r="AC111" s="26"/>
      <c r="AD111" s="22"/>
      <c r="AE111" s="22"/>
      <c r="AG111" s="312"/>
    </row>
    <row r="112" spans="1:36" s="27" customFormat="1" ht="11.25" customHeight="1" thickBot="1" x14ac:dyDescent="0.35">
      <c r="A112" s="14"/>
      <c r="B112" s="28"/>
      <c r="C112" s="29"/>
      <c r="D112" s="259"/>
      <c r="E112" s="260"/>
      <c r="F112" s="261"/>
      <c r="G112" s="22"/>
      <c r="H112" s="33"/>
      <c r="I112" s="22"/>
      <c r="J112" s="22"/>
      <c r="K112" s="22"/>
      <c r="L112" s="22"/>
      <c r="M112" s="23"/>
      <c r="N112" s="24"/>
      <c r="O112" s="24"/>
      <c r="P112" s="24"/>
      <c r="Q112" s="22"/>
      <c r="R112" s="70"/>
      <c r="S112" s="26"/>
      <c r="T112" s="22"/>
      <c r="U112" s="22"/>
      <c r="V112" s="22"/>
      <c r="W112" s="70"/>
      <c r="X112" s="26"/>
      <c r="Y112" s="22"/>
      <c r="Z112" s="22"/>
      <c r="AA112" s="22"/>
      <c r="AB112" s="25"/>
      <c r="AC112" s="26"/>
      <c r="AD112" s="22"/>
      <c r="AE112" s="22"/>
      <c r="AG112" s="312"/>
    </row>
    <row r="113" spans="1:33" s="27" customFormat="1" ht="18.75" customHeight="1" thickBot="1" x14ac:dyDescent="0.35">
      <c r="A113" s="14"/>
      <c r="B113" s="34"/>
      <c r="C113" s="35"/>
      <c r="D113" s="36"/>
      <c r="E113" s="254"/>
      <c r="F113" s="255"/>
      <c r="G113" s="22"/>
      <c r="H113" s="39"/>
      <c r="I113" s="40" t="s">
        <v>26</v>
      </c>
      <c r="J113" s="41"/>
      <c r="K113" s="42"/>
      <c r="L113" s="22"/>
      <c r="M113" s="23"/>
      <c r="N113" s="24"/>
      <c r="O113" s="24"/>
      <c r="P113" s="24"/>
      <c r="Q113" s="22"/>
      <c r="R113" s="70"/>
      <c r="S113" s="26"/>
      <c r="T113" s="22"/>
      <c r="U113" s="22"/>
      <c r="V113" s="22"/>
      <c r="W113" s="70"/>
      <c r="X113" s="26"/>
      <c r="Y113" s="22"/>
      <c r="Z113" s="22"/>
      <c r="AA113" s="22"/>
      <c r="AB113" s="25"/>
      <c r="AC113" s="26"/>
      <c r="AD113" s="22"/>
      <c r="AE113" s="22"/>
      <c r="AG113" s="312"/>
    </row>
    <row r="114" spans="1:33" s="27" customFormat="1" ht="10.5" customHeight="1" thickBot="1" x14ac:dyDescent="0.4">
      <c r="A114" s="43"/>
      <c r="B114" s="44"/>
      <c r="C114" s="45"/>
      <c r="D114" s="46"/>
      <c r="G114" s="22"/>
      <c r="H114" s="47"/>
      <c r="I114" s="48" t="s">
        <v>26</v>
      </c>
      <c r="J114" s="49"/>
      <c r="K114" s="50"/>
      <c r="L114" s="22"/>
      <c r="M114" s="23"/>
      <c r="N114" s="24"/>
      <c r="O114" s="24"/>
      <c r="P114" s="24"/>
      <c r="Q114" s="22"/>
      <c r="R114" s="70"/>
      <c r="S114" s="26"/>
      <c r="T114" s="22"/>
      <c r="U114" s="22"/>
      <c r="V114" s="22"/>
      <c r="W114" s="70"/>
      <c r="X114" s="26"/>
      <c r="Y114" s="22"/>
      <c r="Z114" s="22"/>
      <c r="AA114" s="22"/>
      <c r="AB114" s="25"/>
      <c r="AC114" s="26"/>
      <c r="AD114" s="22"/>
      <c r="AE114" s="22"/>
      <c r="AG114" s="312"/>
    </row>
    <row r="115" spans="1:33" s="27" customFormat="1" ht="18.75" customHeight="1" thickBot="1" x14ac:dyDescent="0.35">
      <c r="A115" s="14"/>
      <c r="B115" s="15" t="s">
        <v>33</v>
      </c>
      <c r="C115" s="16"/>
      <c r="D115" s="256"/>
      <c r="E115" s="257"/>
      <c r="F115" s="258"/>
      <c r="G115" s="22"/>
      <c r="H115" s="51"/>
      <c r="I115" s="52"/>
      <c r="J115" s="53" t="s">
        <v>28</v>
      </c>
      <c r="K115" s="54"/>
      <c r="L115" s="55"/>
      <c r="M115" s="56"/>
      <c r="N115" s="24"/>
      <c r="O115" s="24"/>
      <c r="P115" s="24"/>
      <c r="Q115" s="22"/>
      <c r="R115" s="70"/>
      <c r="S115" s="26"/>
      <c r="T115" s="22"/>
      <c r="U115" s="22"/>
      <c r="V115" s="22"/>
      <c r="W115" s="70"/>
      <c r="X115" s="26"/>
      <c r="Y115" s="22"/>
      <c r="Z115" s="22"/>
      <c r="AA115" s="22"/>
      <c r="AB115" s="25"/>
      <c r="AC115" s="26"/>
      <c r="AD115" s="22"/>
      <c r="AE115" s="22"/>
      <c r="AG115" s="312"/>
    </row>
    <row r="116" spans="1:33" s="27" customFormat="1" ht="11.25" customHeight="1" thickBot="1" x14ac:dyDescent="0.35">
      <c r="A116" s="14"/>
      <c r="B116" s="28"/>
      <c r="C116" s="29"/>
      <c r="D116" s="259"/>
      <c r="E116" s="260"/>
      <c r="F116" s="261"/>
      <c r="G116" s="20"/>
      <c r="H116" s="58"/>
      <c r="I116" s="26"/>
      <c r="J116" s="22"/>
      <c r="K116" s="22"/>
      <c r="L116" s="22"/>
      <c r="M116" s="195"/>
      <c r="N116" s="24"/>
      <c r="O116" s="24"/>
      <c r="P116" s="24"/>
      <c r="Q116" s="22"/>
      <c r="R116" s="70"/>
      <c r="S116" s="22"/>
      <c r="T116" s="22"/>
      <c r="U116" s="22"/>
      <c r="V116" s="22"/>
      <c r="W116" s="70"/>
      <c r="X116" s="26"/>
      <c r="Y116" s="22"/>
      <c r="Z116" s="22"/>
      <c r="AA116" s="22"/>
      <c r="AB116" s="25"/>
      <c r="AC116" s="26"/>
      <c r="AD116" s="22"/>
      <c r="AE116" s="22"/>
      <c r="AG116" s="312"/>
    </row>
    <row r="117" spans="1:33" s="27" customFormat="1" ht="18.75" customHeight="1" thickBot="1" x14ac:dyDescent="0.25">
      <c r="A117" s="14"/>
      <c r="B117" s="34"/>
      <c r="C117" s="35"/>
      <c r="D117" s="36"/>
      <c r="E117" s="254"/>
      <c r="F117" s="255"/>
      <c r="G117" s="22"/>
      <c r="H117" s="25"/>
      <c r="I117" s="26"/>
      <c r="J117" s="22"/>
      <c r="K117" s="22"/>
      <c r="L117" s="22"/>
      <c r="M117" s="60"/>
      <c r="N117" s="61" t="s">
        <v>26</v>
      </c>
      <c r="O117" s="62"/>
      <c r="P117" s="63"/>
      <c r="Q117" s="22"/>
      <c r="R117" s="70"/>
      <c r="S117" s="26"/>
      <c r="T117" s="22"/>
      <c r="U117" s="22"/>
      <c r="V117" s="22"/>
      <c r="W117" s="70"/>
      <c r="X117" s="26"/>
      <c r="Y117" s="22"/>
      <c r="Z117" s="22"/>
      <c r="AA117" s="22"/>
      <c r="AB117" s="25"/>
      <c r="AC117" s="26"/>
      <c r="AD117" s="22"/>
      <c r="AE117" s="22"/>
      <c r="AG117" s="312"/>
    </row>
    <row r="118" spans="1:33" s="27" customFormat="1" ht="11.25" customHeight="1" thickBot="1" x14ac:dyDescent="0.4">
      <c r="A118" s="43"/>
      <c r="B118" s="44"/>
      <c r="C118" s="45"/>
      <c r="D118" s="46"/>
      <c r="G118" s="22"/>
      <c r="H118" s="25"/>
      <c r="I118" s="26"/>
      <c r="J118" s="22"/>
      <c r="K118" s="22"/>
      <c r="L118" s="22"/>
      <c r="M118" s="64"/>
      <c r="N118" s="65" t="s">
        <v>26</v>
      </c>
      <c r="O118" s="66"/>
      <c r="P118" s="67"/>
      <c r="Q118" s="87"/>
      <c r="R118" s="58"/>
      <c r="S118" s="26"/>
      <c r="T118" s="22"/>
      <c r="U118" s="22"/>
      <c r="V118" s="22"/>
      <c r="W118" s="70"/>
      <c r="X118" s="26"/>
      <c r="Y118" s="22"/>
      <c r="Z118" s="22"/>
      <c r="AA118" s="22"/>
      <c r="AB118" s="25"/>
      <c r="AC118" s="26"/>
      <c r="AD118" s="22"/>
      <c r="AE118" s="22"/>
      <c r="AG118" s="312"/>
    </row>
    <row r="119" spans="1:33" s="27" customFormat="1" ht="18.75" customHeight="1" thickBot="1" x14ac:dyDescent="0.25">
      <c r="A119" s="14"/>
      <c r="B119" s="15" t="s">
        <v>100</v>
      </c>
      <c r="C119" s="16"/>
      <c r="D119" s="256"/>
      <c r="E119" s="257"/>
      <c r="F119" s="258"/>
      <c r="G119" s="22"/>
      <c r="H119" s="25"/>
      <c r="I119" s="26"/>
      <c r="J119" s="22"/>
      <c r="K119" s="22"/>
      <c r="L119" s="22"/>
      <c r="M119" s="68"/>
      <c r="N119" s="52"/>
      <c r="O119" s="53" t="s">
        <v>28</v>
      </c>
      <c r="P119" s="54"/>
      <c r="Q119" s="22"/>
      <c r="R119" s="25"/>
      <c r="S119" s="26"/>
      <c r="T119" s="22"/>
      <c r="U119" s="22"/>
      <c r="V119" s="22"/>
      <c r="W119" s="70"/>
      <c r="X119" s="26"/>
      <c r="Y119" s="22"/>
      <c r="Z119" s="22"/>
      <c r="AA119" s="22"/>
      <c r="AB119" s="25"/>
      <c r="AC119" s="26"/>
      <c r="AD119" s="22"/>
      <c r="AE119" s="22"/>
      <c r="AG119" s="312"/>
    </row>
    <row r="120" spans="1:33" s="27" customFormat="1" ht="11.25" customHeight="1" thickBot="1" x14ac:dyDescent="0.35">
      <c r="A120" s="14"/>
      <c r="B120" s="28"/>
      <c r="C120" s="29"/>
      <c r="D120" s="259"/>
      <c r="E120" s="260"/>
      <c r="F120" s="261"/>
      <c r="G120" s="20"/>
      <c r="H120" s="21"/>
      <c r="I120" s="209"/>
      <c r="J120" s="87"/>
      <c r="K120" s="87"/>
      <c r="L120" s="87"/>
      <c r="M120" s="72"/>
      <c r="N120" s="24"/>
      <c r="O120" s="24"/>
      <c r="P120" s="24"/>
      <c r="Q120" s="22"/>
      <c r="R120" s="25"/>
      <c r="S120" s="26"/>
      <c r="T120" s="22"/>
      <c r="U120" s="22"/>
      <c r="V120" s="22"/>
      <c r="W120" s="70"/>
      <c r="X120" s="26"/>
      <c r="Y120" s="22"/>
      <c r="Z120" s="22"/>
      <c r="AA120" s="22"/>
      <c r="AB120" s="25"/>
      <c r="AC120" s="26"/>
      <c r="AD120" s="22"/>
      <c r="AE120" s="22"/>
      <c r="AG120" s="312"/>
    </row>
    <row r="121" spans="1:33" s="27" customFormat="1" ht="18.75" customHeight="1" thickBot="1" x14ac:dyDescent="0.35">
      <c r="A121" s="14"/>
      <c r="B121" s="34"/>
      <c r="C121" s="35"/>
      <c r="D121" s="36"/>
      <c r="E121" s="254"/>
      <c r="F121" s="255"/>
      <c r="G121" s="22"/>
      <c r="H121" s="25"/>
      <c r="I121" s="26"/>
      <c r="J121" s="22"/>
      <c r="K121" s="22"/>
      <c r="L121" s="22"/>
      <c r="M121" s="23"/>
      <c r="N121" s="24"/>
      <c r="O121" s="24"/>
      <c r="P121" s="24"/>
      <c r="Q121" s="22"/>
      <c r="R121" s="25"/>
      <c r="S121" s="26"/>
      <c r="T121" s="22"/>
      <c r="U121" s="22"/>
      <c r="V121" s="22"/>
      <c r="W121" s="262"/>
      <c r="X121" s="211" t="s">
        <v>26</v>
      </c>
      <c r="Y121" s="212"/>
      <c r="Z121" s="213"/>
      <c r="AA121" s="22"/>
      <c r="AB121" s="25"/>
      <c r="AC121" s="26"/>
      <c r="AD121" s="22"/>
      <c r="AE121" s="22"/>
      <c r="AG121" s="312"/>
    </row>
    <row r="122" spans="1:33" s="27" customFormat="1" ht="10.5" customHeight="1" thickBot="1" x14ac:dyDescent="0.4">
      <c r="A122" s="43"/>
      <c r="B122" s="44"/>
      <c r="C122" s="45"/>
      <c r="D122" s="46"/>
      <c r="G122" s="22"/>
      <c r="H122" s="25"/>
      <c r="I122" s="26"/>
      <c r="J122" s="22"/>
      <c r="K122" s="22"/>
      <c r="L122" s="22"/>
      <c r="M122" s="23"/>
      <c r="N122" s="24"/>
      <c r="O122" s="24"/>
      <c r="P122" s="24"/>
      <c r="Q122" s="22"/>
      <c r="R122" s="25"/>
      <c r="S122" s="26"/>
      <c r="T122" s="22"/>
      <c r="U122" s="22"/>
      <c r="V122" s="22"/>
      <c r="W122" s="248"/>
      <c r="X122" s="215" t="s">
        <v>26</v>
      </c>
      <c r="Y122" s="216"/>
      <c r="Z122" s="217"/>
      <c r="AA122" s="55"/>
      <c r="AB122" s="69"/>
      <c r="AC122" s="26"/>
      <c r="AD122" s="22"/>
      <c r="AE122" s="22"/>
      <c r="AG122" s="312"/>
    </row>
    <row r="123" spans="1:33" s="27" customFormat="1" ht="18.75" customHeight="1" thickBot="1" x14ac:dyDescent="0.35">
      <c r="A123" s="14"/>
      <c r="B123" s="15" t="s">
        <v>127</v>
      </c>
      <c r="C123" s="16"/>
      <c r="D123" s="256"/>
      <c r="E123" s="257"/>
      <c r="F123" s="258"/>
      <c r="G123" s="22"/>
      <c r="H123" s="25"/>
      <c r="I123" s="26"/>
      <c r="J123" s="22"/>
      <c r="K123" s="22"/>
      <c r="L123" s="22"/>
      <c r="M123" s="23"/>
      <c r="N123" s="24"/>
      <c r="O123" s="24"/>
      <c r="P123" s="24"/>
      <c r="Q123" s="22"/>
      <c r="R123" s="25"/>
      <c r="S123" s="26"/>
      <c r="T123" s="22"/>
      <c r="U123" s="22"/>
      <c r="V123" s="22"/>
      <c r="W123" s="249"/>
      <c r="X123" s="52"/>
      <c r="Y123" s="53" t="s">
        <v>28</v>
      </c>
      <c r="Z123" s="54"/>
      <c r="AA123" s="22"/>
      <c r="AB123" s="70"/>
      <c r="AC123" s="26"/>
      <c r="AD123" s="22"/>
      <c r="AE123" s="22"/>
      <c r="AG123" s="312"/>
    </row>
    <row r="124" spans="1:33" s="27" customFormat="1" ht="11.25" customHeight="1" thickBot="1" x14ac:dyDescent="0.35">
      <c r="A124" s="14"/>
      <c r="B124" s="28"/>
      <c r="C124" s="29"/>
      <c r="D124" s="259"/>
      <c r="E124" s="260"/>
      <c r="F124" s="261"/>
      <c r="G124" s="109"/>
      <c r="H124" s="187"/>
      <c r="I124" s="188"/>
      <c r="J124" s="55"/>
      <c r="K124" s="55"/>
      <c r="L124" s="55"/>
      <c r="M124" s="56"/>
      <c r="N124" s="24"/>
      <c r="O124" s="24"/>
      <c r="P124" s="24"/>
      <c r="Q124" s="22"/>
      <c r="R124" s="25"/>
      <c r="S124" s="26"/>
      <c r="T124" s="22"/>
      <c r="U124" s="22"/>
      <c r="V124" s="22"/>
      <c r="W124" s="70"/>
      <c r="X124" s="26"/>
      <c r="Y124" s="22"/>
      <c r="Z124" s="22"/>
      <c r="AA124" s="22"/>
      <c r="AB124" s="70"/>
      <c r="AC124" s="26"/>
      <c r="AD124" s="22"/>
      <c r="AE124" s="22"/>
      <c r="AG124" s="312"/>
    </row>
    <row r="125" spans="1:33" s="27" customFormat="1" ht="18.75" customHeight="1" thickBot="1" x14ac:dyDescent="0.25">
      <c r="A125" s="14"/>
      <c r="B125" s="34"/>
      <c r="C125" s="35"/>
      <c r="D125" s="36"/>
      <c r="E125" s="254"/>
      <c r="F125" s="255"/>
      <c r="G125" s="22"/>
      <c r="H125" s="25"/>
      <c r="I125" s="26"/>
      <c r="J125" s="22"/>
      <c r="K125" s="22"/>
      <c r="L125" s="22"/>
      <c r="M125" s="60"/>
      <c r="N125" s="61" t="s">
        <v>26</v>
      </c>
      <c r="O125" s="62"/>
      <c r="P125" s="63"/>
      <c r="Q125" s="22"/>
      <c r="R125" s="25"/>
      <c r="S125" s="26"/>
      <c r="T125" s="22"/>
      <c r="U125" s="22"/>
      <c r="V125" s="22"/>
      <c r="W125" s="70"/>
      <c r="X125" s="26"/>
      <c r="Y125" s="22"/>
      <c r="Z125" s="22"/>
      <c r="AA125" s="22"/>
      <c r="AB125" s="70"/>
      <c r="AC125" s="26"/>
      <c r="AD125" s="22"/>
      <c r="AE125" s="22"/>
      <c r="AG125" s="312"/>
    </row>
    <row r="126" spans="1:33" s="27" customFormat="1" ht="11.25" customHeight="1" thickBot="1" x14ac:dyDescent="0.4">
      <c r="A126" s="43"/>
      <c r="B126" s="44"/>
      <c r="C126" s="45"/>
      <c r="D126" s="46"/>
      <c r="G126" s="22"/>
      <c r="H126" s="25"/>
      <c r="I126" s="26"/>
      <c r="J126" s="22"/>
      <c r="K126" s="22"/>
      <c r="L126" s="22"/>
      <c r="M126" s="64"/>
      <c r="N126" s="65" t="s">
        <v>26</v>
      </c>
      <c r="O126" s="66"/>
      <c r="P126" s="67"/>
      <c r="Q126" s="22"/>
      <c r="R126" s="25"/>
      <c r="S126" s="26"/>
      <c r="T126" s="22"/>
      <c r="U126" s="22"/>
      <c r="V126" s="22"/>
      <c r="W126" s="70"/>
      <c r="X126" s="26"/>
      <c r="Y126" s="22"/>
      <c r="Z126" s="22"/>
      <c r="AA126" s="22"/>
      <c r="AB126" s="70"/>
      <c r="AC126" s="26"/>
      <c r="AD126" s="22"/>
      <c r="AE126" s="22"/>
      <c r="AG126" s="312"/>
    </row>
    <row r="127" spans="1:33" s="27" customFormat="1" ht="18.75" customHeight="1" thickBot="1" x14ac:dyDescent="0.25">
      <c r="A127" s="14"/>
      <c r="B127" s="15" t="s">
        <v>128</v>
      </c>
      <c r="C127" s="16"/>
      <c r="D127" s="256"/>
      <c r="E127" s="257"/>
      <c r="F127" s="258"/>
      <c r="G127" s="20"/>
      <c r="H127" s="21"/>
      <c r="I127" s="22"/>
      <c r="J127" s="22"/>
      <c r="K127" s="22"/>
      <c r="L127" s="22"/>
      <c r="M127" s="68"/>
      <c r="N127" s="52"/>
      <c r="O127" s="53" t="s">
        <v>28</v>
      </c>
      <c r="P127" s="54"/>
      <c r="Q127" s="55"/>
      <c r="R127" s="69"/>
      <c r="S127" s="26"/>
      <c r="T127" s="22"/>
      <c r="U127" s="22"/>
      <c r="V127" s="22"/>
      <c r="W127" s="70"/>
      <c r="X127" s="26"/>
      <c r="Y127" s="22"/>
      <c r="Z127" s="22"/>
      <c r="AA127" s="22"/>
      <c r="AB127" s="70"/>
      <c r="AC127" s="26"/>
      <c r="AD127" s="22"/>
      <c r="AE127" s="22"/>
      <c r="AG127" s="312"/>
    </row>
    <row r="128" spans="1:33" s="27" customFormat="1" ht="11.25" customHeight="1" thickBot="1" x14ac:dyDescent="0.35">
      <c r="A128" s="14"/>
      <c r="B128" s="28"/>
      <c r="C128" s="29"/>
      <c r="D128" s="259"/>
      <c r="E128" s="260"/>
      <c r="F128" s="261"/>
      <c r="G128" s="22"/>
      <c r="H128" s="33"/>
      <c r="I128" s="22"/>
      <c r="J128" s="22"/>
      <c r="K128" s="22"/>
      <c r="L128" s="22"/>
      <c r="M128" s="195"/>
      <c r="N128" s="24"/>
      <c r="O128" s="24"/>
      <c r="P128" s="24"/>
      <c r="Q128" s="22"/>
      <c r="R128" s="70"/>
      <c r="S128" s="26"/>
      <c r="T128" s="22"/>
      <c r="U128" s="22"/>
      <c r="V128" s="22"/>
      <c r="W128" s="70"/>
      <c r="X128" s="26"/>
      <c r="Y128" s="22"/>
      <c r="Z128" s="22"/>
      <c r="AA128" s="22"/>
      <c r="AB128" s="70"/>
      <c r="AC128" s="26"/>
      <c r="AD128" s="22"/>
      <c r="AE128" s="22"/>
      <c r="AG128" s="312"/>
    </row>
    <row r="129" spans="1:33" s="27" customFormat="1" ht="18.75" customHeight="1" thickBot="1" x14ac:dyDescent="0.35">
      <c r="A129" s="14"/>
      <c r="B129" s="34"/>
      <c r="C129" s="35"/>
      <c r="D129" s="36"/>
      <c r="E129" s="254"/>
      <c r="F129" s="255"/>
      <c r="G129" s="22"/>
      <c r="H129" s="39"/>
      <c r="I129" s="40" t="s">
        <v>26</v>
      </c>
      <c r="J129" s="41"/>
      <c r="K129" s="42"/>
      <c r="L129" s="87"/>
      <c r="M129" s="72"/>
      <c r="N129" s="24"/>
      <c r="O129" s="24"/>
      <c r="P129" s="24"/>
      <c r="Q129" s="22"/>
      <c r="R129" s="70"/>
      <c r="S129" s="26"/>
      <c r="T129" s="22"/>
      <c r="U129" s="22"/>
      <c r="V129" s="22"/>
      <c r="W129" s="70"/>
      <c r="X129" s="26"/>
      <c r="Y129" s="22"/>
      <c r="Z129" s="22"/>
      <c r="AA129" s="22"/>
      <c r="AB129" s="70"/>
      <c r="AC129" s="26"/>
      <c r="AD129" s="22"/>
      <c r="AE129" s="22"/>
      <c r="AG129" s="312"/>
    </row>
    <row r="130" spans="1:33" s="27" customFormat="1" ht="10.5" customHeight="1" thickBot="1" x14ac:dyDescent="0.4">
      <c r="A130" s="43"/>
      <c r="B130" s="44"/>
      <c r="C130" s="45"/>
      <c r="D130" s="46"/>
      <c r="G130" s="22"/>
      <c r="H130" s="47"/>
      <c r="I130" s="48" t="s">
        <v>26</v>
      </c>
      <c r="J130" s="49"/>
      <c r="K130" s="50"/>
      <c r="L130" s="22"/>
      <c r="M130" s="23"/>
      <c r="N130" s="24"/>
      <c r="O130" s="24"/>
      <c r="P130" s="24"/>
      <c r="Q130" s="22"/>
      <c r="R130" s="70"/>
      <c r="S130" s="26"/>
      <c r="T130" s="22"/>
      <c r="U130" s="22"/>
      <c r="V130" s="22"/>
      <c r="W130" s="70"/>
      <c r="X130" s="26"/>
      <c r="Y130" s="22"/>
      <c r="Z130" s="22"/>
      <c r="AA130" s="22"/>
      <c r="AB130" s="70"/>
      <c r="AC130" s="26"/>
      <c r="AD130" s="22"/>
      <c r="AE130" s="22"/>
      <c r="AG130" s="312"/>
    </row>
    <row r="131" spans="1:33" s="27" customFormat="1" ht="18.75" customHeight="1" thickBot="1" x14ac:dyDescent="0.35">
      <c r="A131" s="14"/>
      <c r="B131" s="15" t="s">
        <v>49</v>
      </c>
      <c r="C131" s="16"/>
      <c r="D131" s="256"/>
      <c r="E131" s="257"/>
      <c r="F131" s="258"/>
      <c r="G131" s="22"/>
      <c r="H131" s="51"/>
      <c r="I131" s="52"/>
      <c r="J131" s="53" t="s">
        <v>28</v>
      </c>
      <c r="K131" s="54"/>
      <c r="L131" s="22"/>
      <c r="M131" s="23"/>
      <c r="N131" s="199"/>
      <c r="O131" s="24"/>
      <c r="P131" s="24"/>
      <c r="Q131" s="22"/>
      <c r="R131" s="70"/>
      <c r="S131" s="26"/>
      <c r="T131" s="22"/>
      <c r="U131" s="22"/>
      <c r="V131" s="22"/>
      <c r="W131" s="70"/>
      <c r="X131" s="26"/>
      <c r="Y131" s="22"/>
      <c r="Z131" s="22"/>
      <c r="AA131" s="22"/>
      <c r="AB131" s="70"/>
      <c r="AC131" s="26"/>
      <c r="AD131" s="22"/>
      <c r="AE131" s="22"/>
      <c r="AG131" s="312"/>
    </row>
    <row r="132" spans="1:33" s="27" customFormat="1" ht="11.25" customHeight="1" thickBot="1" x14ac:dyDescent="0.35">
      <c r="A132" s="14"/>
      <c r="B132" s="28"/>
      <c r="C132" s="29"/>
      <c r="D132" s="259"/>
      <c r="E132" s="260"/>
      <c r="F132" s="261"/>
      <c r="G132" s="20"/>
      <c r="H132" s="58"/>
      <c r="I132" s="26"/>
      <c r="J132" s="22"/>
      <c r="K132" s="22"/>
      <c r="L132" s="22"/>
      <c r="M132" s="23"/>
      <c r="N132" s="24"/>
      <c r="O132" s="24"/>
      <c r="P132" s="24"/>
      <c r="Q132" s="22"/>
      <c r="R132" s="70"/>
      <c r="S132" s="26"/>
      <c r="T132" s="22"/>
      <c r="U132" s="22"/>
      <c r="V132" s="22"/>
      <c r="W132" s="70"/>
      <c r="X132" s="26"/>
      <c r="Y132" s="22"/>
      <c r="Z132" s="22"/>
      <c r="AA132" s="22"/>
      <c r="AB132" s="70"/>
      <c r="AC132" s="26"/>
      <c r="AD132" s="22"/>
      <c r="AE132" s="22"/>
      <c r="AG132" s="312"/>
    </row>
    <row r="133" spans="1:33" s="27" customFormat="1" ht="18.75" customHeight="1" thickBot="1" x14ac:dyDescent="0.35">
      <c r="A133" s="14"/>
      <c r="B133" s="34"/>
      <c r="C133" s="35"/>
      <c r="D133" s="36"/>
      <c r="E133" s="254"/>
      <c r="F133" s="255"/>
      <c r="G133" s="22"/>
      <c r="H133" s="25"/>
      <c r="I133" s="26"/>
      <c r="J133" s="22"/>
      <c r="K133" s="22"/>
      <c r="L133" s="22"/>
      <c r="M133" s="23"/>
      <c r="N133" s="24"/>
      <c r="O133" s="24"/>
      <c r="P133" s="24"/>
      <c r="Q133" s="22"/>
      <c r="R133" s="108"/>
      <c r="S133" s="80" t="s">
        <v>26</v>
      </c>
      <c r="T133" s="81"/>
      <c r="U133" s="82"/>
      <c r="V133" s="22"/>
      <c r="W133" s="70"/>
      <c r="X133" s="26"/>
      <c r="Y133" s="22"/>
      <c r="Z133" s="22"/>
      <c r="AA133" s="22"/>
      <c r="AB133" s="70"/>
      <c r="AC133" s="26"/>
      <c r="AD133" s="22"/>
      <c r="AE133" s="22"/>
      <c r="AG133" s="312"/>
    </row>
    <row r="134" spans="1:33" s="27" customFormat="1" ht="11.25" customHeight="1" thickBot="1" x14ac:dyDescent="0.4">
      <c r="A134" s="43"/>
      <c r="B134" s="44"/>
      <c r="C134" s="45"/>
      <c r="D134" s="46"/>
      <c r="G134" s="22"/>
      <c r="H134" s="25"/>
      <c r="I134" s="26"/>
      <c r="J134" s="22"/>
      <c r="K134" s="22"/>
      <c r="L134" s="22"/>
      <c r="M134" s="23"/>
      <c r="N134" s="24"/>
      <c r="O134" s="24"/>
      <c r="P134" s="24"/>
      <c r="Q134" s="22"/>
      <c r="R134" s="79"/>
      <c r="S134" s="83" t="s">
        <v>26</v>
      </c>
      <c r="T134" s="84"/>
      <c r="U134" s="85"/>
      <c r="V134" s="87"/>
      <c r="W134" s="58"/>
      <c r="X134" s="26"/>
      <c r="Y134" s="22"/>
      <c r="Z134" s="22"/>
      <c r="AA134" s="22"/>
      <c r="AB134" s="70"/>
      <c r="AC134" s="26"/>
      <c r="AD134" s="22"/>
      <c r="AE134" s="22"/>
      <c r="AG134" s="312"/>
    </row>
    <row r="135" spans="1:33" s="27" customFormat="1" ht="18.75" customHeight="1" thickBot="1" x14ac:dyDescent="0.35">
      <c r="A135" s="14"/>
      <c r="B135" s="15" t="s">
        <v>84</v>
      </c>
      <c r="C135" s="16"/>
      <c r="D135" s="256"/>
      <c r="E135" s="257"/>
      <c r="F135" s="258"/>
      <c r="G135" s="20"/>
      <c r="H135" s="21"/>
      <c r="I135" s="22"/>
      <c r="J135" s="22"/>
      <c r="K135" s="22"/>
      <c r="L135" s="22"/>
      <c r="M135" s="23"/>
      <c r="N135" s="24"/>
      <c r="O135" s="24"/>
      <c r="P135" s="24"/>
      <c r="Q135" s="22"/>
      <c r="R135" s="86"/>
      <c r="S135" s="52"/>
      <c r="T135" s="53" t="s">
        <v>28</v>
      </c>
      <c r="U135" s="54"/>
      <c r="V135" s="22"/>
      <c r="W135" s="25"/>
      <c r="X135" s="26"/>
      <c r="Y135" s="22"/>
      <c r="Z135" s="22"/>
      <c r="AA135" s="22"/>
      <c r="AB135" s="70"/>
      <c r="AC135" s="26"/>
      <c r="AD135" s="22"/>
      <c r="AE135" s="22"/>
      <c r="AG135" s="312"/>
    </row>
    <row r="136" spans="1:33" s="27" customFormat="1" ht="11.25" customHeight="1" thickBot="1" x14ac:dyDescent="0.35">
      <c r="A136" s="14"/>
      <c r="B136" s="28"/>
      <c r="C136" s="29"/>
      <c r="D136" s="259"/>
      <c r="E136" s="260"/>
      <c r="F136" s="261"/>
      <c r="G136" s="22"/>
      <c r="H136" s="33"/>
      <c r="I136" s="22"/>
      <c r="J136" s="22"/>
      <c r="K136" s="22"/>
      <c r="L136" s="22"/>
      <c r="M136" s="23"/>
      <c r="N136" s="24"/>
      <c r="O136" s="24"/>
      <c r="P136" s="24"/>
      <c r="Q136" s="22"/>
      <c r="R136" s="70"/>
      <c r="S136" s="26"/>
      <c r="T136" s="22"/>
      <c r="U136" s="22"/>
      <c r="V136" s="22"/>
      <c r="W136" s="25"/>
      <c r="X136" s="26"/>
      <c r="Y136" s="22"/>
      <c r="Z136" s="22"/>
      <c r="AA136" s="22"/>
      <c r="AB136" s="70"/>
      <c r="AC136" s="26"/>
      <c r="AD136" s="22"/>
      <c r="AE136" s="22"/>
      <c r="AG136" s="312"/>
    </row>
    <row r="137" spans="1:33" s="27" customFormat="1" ht="18.75" customHeight="1" thickBot="1" x14ac:dyDescent="0.35">
      <c r="A137" s="14"/>
      <c r="B137" s="34"/>
      <c r="C137" s="35"/>
      <c r="D137" s="36"/>
      <c r="E137" s="254"/>
      <c r="F137" s="255"/>
      <c r="G137" s="22"/>
      <c r="H137" s="39"/>
      <c r="I137" s="40" t="s">
        <v>26</v>
      </c>
      <c r="J137" s="41"/>
      <c r="K137" s="42"/>
      <c r="L137" s="22"/>
      <c r="M137" s="23"/>
      <c r="N137" s="24"/>
      <c r="O137" s="24"/>
      <c r="P137" s="24"/>
      <c r="Q137" s="22"/>
      <c r="R137" s="70"/>
      <c r="S137" s="26"/>
      <c r="T137" s="22"/>
      <c r="U137" s="22"/>
      <c r="V137" s="22"/>
      <c r="W137" s="25"/>
      <c r="X137" s="26"/>
      <c r="Y137" s="22"/>
      <c r="Z137" s="22"/>
      <c r="AA137" s="22"/>
      <c r="AB137" s="70"/>
      <c r="AC137" s="26"/>
      <c r="AD137" s="22"/>
      <c r="AE137" s="22"/>
      <c r="AG137" s="312"/>
    </row>
    <row r="138" spans="1:33" s="27" customFormat="1" ht="10.5" customHeight="1" thickBot="1" x14ac:dyDescent="0.4">
      <c r="A138" s="43"/>
      <c r="B138" s="44"/>
      <c r="C138" s="45"/>
      <c r="D138" s="46"/>
      <c r="G138" s="22"/>
      <c r="H138" s="47"/>
      <c r="I138" s="48" t="s">
        <v>26</v>
      </c>
      <c r="J138" s="49"/>
      <c r="K138" s="50"/>
      <c r="L138" s="22"/>
      <c r="M138" s="23"/>
      <c r="N138" s="24"/>
      <c r="O138" s="24"/>
      <c r="P138" s="24"/>
      <c r="Q138" s="22"/>
      <c r="R138" s="70"/>
      <c r="S138" s="26"/>
      <c r="T138" s="22"/>
      <c r="U138" s="22"/>
      <c r="V138" s="22"/>
      <c r="W138" s="25"/>
      <c r="X138" s="26"/>
      <c r="Y138" s="22"/>
      <c r="Z138" s="22"/>
      <c r="AA138" s="22"/>
      <c r="AB138" s="70"/>
      <c r="AC138" s="26"/>
      <c r="AD138" s="22"/>
      <c r="AE138" s="22"/>
      <c r="AG138" s="312"/>
    </row>
    <row r="139" spans="1:33" s="27" customFormat="1" ht="18.75" customHeight="1" thickBot="1" x14ac:dyDescent="0.35">
      <c r="A139" s="14"/>
      <c r="B139" s="15" t="s">
        <v>50</v>
      </c>
      <c r="C139" s="16"/>
      <c r="D139" s="256"/>
      <c r="E139" s="257"/>
      <c r="F139" s="258"/>
      <c r="G139" s="22"/>
      <c r="H139" s="51"/>
      <c r="I139" s="52"/>
      <c r="J139" s="53" t="s">
        <v>28</v>
      </c>
      <c r="K139" s="54"/>
      <c r="L139" s="55"/>
      <c r="M139" s="56"/>
      <c r="N139" s="24"/>
      <c r="O139" s="24"/>
      <c r="P139" s="24"/>
      <c r="Q139" s="22"/>
      <c r="R139" s="70"/>
      <c r="S139" s="26"/>
      <c r="T139" s="22"/>
      <c r="U139" s="22"/>
      <c r="V139" s="22"/>
      <c r="W139" s="25"/>
      <c r="X139" s="26"/>
      <c r="Y139" s="22"/>
      <c r="Z139" s="22"/>
      <c r="AA139" s="22"/>
      <c r="AB139" s="70"/>
      <c r="AC139" s="26"/>
      <c r="AD139" s="22"/>
      <c r="AE139" s="22"/>
      <c r="AG139" s="312"/>
    </row>
    <row r="140" spans="1:33" s="27" customFormat="1" ht="11.25" customHeight="1" thickBot="1" x14ac:dyDescent="0.35">
      <c r="A140" s="14"/>
      <c r="B140" s="28"/>
      <c r="C140" s="29"/>
      <c r="D140" s="259"/>
      <c r="E140" s="260"/>
      <c r="F140" s="261"/>
      <c r="G140" s="20"/>
      <c r="H140" s="58"/>
      <c r="I140" s="26"/>
      <c r="J140" s="22"/>
      <c r="K140" s="22"/>
      <c r="L140" s="22"/>
      <c r="M140" s="195"/>
      <c r="N140" s="24"/>
      <c r="O140" s="24"/>
      <c r="P140" s="24"/>
      <c r="Q140" s="22"/>
      <c r="R140" s="70"/>
      <c r="S140" s="22"/>
      <c r="T140" s="22"/>
      <c r="U140" s="22"/>
      <c r="V140" s="22"/>
      <c r="W140" s="25"/>
      <c r="X140" s="26"/>
      <c r="Y140" s="22"/>
      <c r="Z140" s="22"/>
      <c r="AA140" s="22"/>
      <c r="AB140" s="70"/>
      <c r="AC140" s="26"/>
      <c r="AD140" s="22"/>
      <c r="AE140" s="22"/>
      <c r="AG140" s="312"/>
    </row>
    <row r="141" spans="1:33" s="27" customFormat="1" ht="18.75" customHeight="1" thickBot="1" x14ac:dyDescent="0.25">
      <c r="A141" s="14"/>
      <c r="B141" s="34"/>
      <c r="C141" s="35"/>
      <c r="D141" s="36"/>
      <c r="E141" s="254"/>
      <c r="F141" s="255"/>
      <c r="G141" s="22"/>
      <c r="H141" s="25"/>
      <c r="I141" s="26"/>
      <c r="J141" s="22"/>
      <c r="K141" s="22"/>
      <c r="L141" s="22"/>
      <c r="M141" s="60"/>
      <c r="N141" s="61" t="s">
        <v>26</v>
      </c>
      <c r="O141" s="62"/>
      <c r="P141" s="63"/>
      <c r="Q141" s="22"/>
      <c r="R141" s="70"/>
      <c r="S141" s="26"/>
      <c r="T141" s="22"/>
      <c r="U141" s="22"/>
      <c r="V141" s="22"/>
      <c r="W141" s="25"/>
      <c r="X141" s="26"/>
      <c r="Y141" s="22"/>
      <c r="Z141" s="22"/>
      <c r="AA141" s="22"/>
      <c r="AB141" s="70"/>
      <c r="AC141" s="26"/>
      <c r="AD141" s="22"/>
      <c r="AE141" s="22"/>
      <c r="AG141" s="312"/>
    </row>
    <row r="142" spans="1:33" s="27" customFormat="1" ht="11.25" customHeight="1" thickBot="1" x14ac:dyDescent="0.4">
      <c r="A142" s="43"/>
      <c r="B142" s="44"/>
      <c r="C142" s="45"/>
      <c r="D142" s="46"/>
      <c r="G142" s="22"/>
      <c r="H142" s="25"/>
      <c r="I142" s="26"/>
      <c r="J142" s="22"/>
      <c r="K142" s="22"/>
      <c r="L142" s="22"/>
      <c r="M142" s="64"/>
      <c r="N142" s="65" t="s">
        <v>26</v>
      </c>
      <c r="O142" s="66"/>
      <c r="P142" s="67"/>
      <c r="Q142" s="87"/>
      <c r="R142" s="58"/>
      <c r="S142" s="26"/>
      <c r="T142" s="22"/>
      <c r="U142" s="22"/>
      <c r="V142" s="22"/>
      <c r="W142" s="25"/>
      <c r="X142" s="26"/>
      <c r="Y142" s="22"/>
      <c r="Z142" s="22"/>
      <c r="AA142" s="22"/>
      <c r="AB142" s="70"/>
      <c r="AC142" s="26"/>
      <c r="AD142" s="22"/>
      <c r="AE142" s="22"/>
      <c r="AG142" s="312"/>
    </row>
    <row r="143" spans="1:33" s="27" customFormat="1" ht="18.75" customHeight="1" thickBot="1" x14ac:dyDescent="0.25">
      <c r="A143" s="14"/>
      <c r="B143" s="15" t="s">
        <v>31</v>
      </c>
      <c r="C143" s="16"/>
      <c r="D143" s="256"/>
      <c r="E143" s="257"/>
      <c r="F143" s="258"/>
      <c r="G143" s="22"/>
      <c r="H143" s="25"/>
      <c r="I143" s="26"/>
      <c r="J143" s="22"/>
      <c r="K143" s="22"/>
      <c r="L143" s="22"/>
      <c r="M143" s="68"/>
      <c r="N143" s="52"/>
      <c r="O143" s="53" t="s">
        <v>28</v>
      </c>
      <c r="P143" s="54"/>
      <c r="Q143" s="22"/>
      <c r="R143" s="25"/>
      <c r="S143" s="26"/>
      <c r="T143" s="22"/>
      <c r="U143" s="22"/>
      <c r="V143" s="22"/>
      <c r="W143" s="25"/>
      <c r="X143" s="26"/>
      <c r="Y143" s="22"/>
      <c r="Z143" s="22"/>
      <c r="AA143" s="22"/>
      <c r="AB143" s="70"/>
      <c r="AC143" s="90"/>
      <c r="AD143" s="90"/>
      <c r="AE143" s="90"/>
      <c r="AG143" s="312"/>
    </row>
    <row r="144" spans="1:33" s="27" customFormat="1" ht="11.25" customHeight="1" thickBot="1" x14ac:dyDescent="0.35">
      <c r="A144" s="14"/>
      <c r="B144" s="28"/>
      <c r="C144" s="29"/>
      <c r="D144" s="259"/>
      <c r="E144" s="260"/>
      <c r="F144" s="261"/>
      <c r="G144" s="20"/>
      <c r="H144" s="21"/>
      <c r="I144" s="209"/>
      <c r="J144" s="87"/>
      <c r="K144" s="87"/>
      <c r="L144" s="87"/>
      <c r="M144" s="72"/>
      <c r="N144" s="24"/>
      <c r="O144" s="24"/>
      <c r="P144" s="24"/>
      <c r="Q144" s="22"/>
      <c r="R144" s="25"/>
      <c r="S144" s="26"/>
      <c r="T144" s="22"/>
      <c r="U144" s="22"/>
      <c r="V144" s="22"/>
      <c r="W144" s="25"/>
      <c r="X144" s="26"/>
      <c r="Y144" s="22"/>
      <c r="Z144" s="22"/>
      <c r="AA144" s="22"/>
      <c r="AB144" s="70"/>
      <c r="AC144" s="92"/>
      <c r="AD144" s="92"/>
      <c r="AE144" s="92"/>
      <c r="AF144" s="137"/>
      <c r="AG144" s="312"/>
    </row>
    <row r="145" spans="1:33" s="27" customFormat="1" ht="18.75" customHeight="1" thickBot="1" x14ac:dyDescent="0.35">
      <c r="A145" s="14"/>
      <c r="B145" s="34"/>
      <c r="C145" s="35"/>
      <c r="D145" s="36"/>
      <c r="E145" s="254"/>
      <c r="F145" s="255"/>
      <c r="G145" s="22"/>
      <c r="H145" s="25"/>
      <c r="I145" s="26"/>
      <c r="J145" s="22"/>
      <c r="K145" s="22"/>
      <c r="L145" s="22"/>
      <c r="M145" s="23"/>
      <c r="N145" s="93"/>
      <c r="O145" s="93"/>
      <c r="P145" s="93"/>
      <c r="Q145" s="94"/>
      <c r="R145" s="95"/>
      <c r="S145" s="93"/>
      <c r="T145" s="93"/>
      <c r="U145" s="93"/>
      <c r="V145" s="96"/>
      <c r="W145" s="97"/>
      <c r="X145" s="93"/>
      <c r="Y145" s="93"/>
      <c r="Z145" s="93"/>
      <c r="AA145" s="22"/>
      <c r="AB145" s="301"/>
      <c r="AC145" s="302" t="s">
        <v>26</v>
      </c>
      <c r="AD145" s="303"/>
      <c r="AE145" s="304"/>
      <c r="AF145" s="137"/>
      <c r="AG145" s="312"/>
    </row>
    <row r="146" spans="1:33" s="27" customFormat="1" ht="10.5" customHeight="1" thickBot="1" x14ac:dyDescent="0.4">
      <c r="A146" s="43"/>
      <c r="B146" s="44"/>
      <c r="C146" s="46"/>
      <c r="D146" s="46"/>
      <c r="G146" s="22"/>
      <c r="H146" s="25"/>
      <c r="I146" s="26"/>
      <c r="J146" s="22"/>
      <c r="K146" s="22"/>
      <c r="L146" s="22"/>
      <c r="M146" s="23"/>
      <c r="N146" s="93"/>
      <c r="O146" s="93"/>
      <c r="P146" s="93"/>
      <c r="Q146" s="94"/>
      <c r="R146" s="95"/>
      <c r="S146" s="93"/>
      <c r="T146" s="93"/>
      <c r="U146" s="93"/>
      <c r="V146" s="96"/>
      <c r="W146" s="97"/>
      <c r="X146" s="93"/>
      <c r="Y146" s="93"/>
      <c r="Z146" s="93"/>
      <c r="AA146" s="22"/>
      <c r="AB146" s="305"/>
      <c r="AC146" s="306" t="s">
        <v>26</v>
      </c>
      <c r="AD146" s="307"/>
      <c r="AE146" s="308"/>
      <c r="AF146" s="316"/>
      <c r="AG146" s="317"/>
    </row>
    <row r="147" spans="1:33" s="27" customFormat="1" ht="18.75" customHeight="1" thickBot="1" x14ac:dyDescent="0.35">
      <c r="A147" s="14"/>
      <c r="B147" s="15" t="s">
        <v>129</v>
      </c>
      <c r="C147" s="16"/>
      <c r="D147" s="256"/>
      <c r="E147" s="257"/>
      <c r="F147" s="258"/>
      <c r="G147" s="22"/>
      <c r="H147" s="25"/>
      <c r="I147" s="26"/>
      <c r="J147" s="22"/>
      <c r="K147" s="22"/>
      <c r="L147" s="22"/>
      <c r="M147" s="23"/>
      <c r="N147" s="93"/>
      <c r="O147" s="93"/>
      <c r="P147" s="93"/>
      <c r="Q147" s="94"/>
      <c r="R147" s="95"/>
      <c r="S147" s="93"/>
      <c r="T147" s="93"/>
      <c r="U147" s="93"/>
      <c r="V147" s="96"/>
      <c r="W147" s="97"/>
      <c r="X147" s="93"/>
      <c r="Y147" s="93"/>
      <c r="Z147" s="93"/>
      <c r="AA147" s="22"/>
      <c r="AB147" s="311"/>
      <c r="AC147" s="52"/>
      <c r="AD147" s="53" t="s">
        <v>28</v>
      </c>
      <c r="AE147" s="54"/>
    </row>
    <row r="148" spans="1:33" s="27" customFormat="1" ht="11.25" customHeight="1" thickBot="1" x14ac:dyDescent="0.35">
      <c r="A148" s="14"/>
      <c r="B148" s="28"/>
      <c r="C148" s="29"/>
      <c r="D148" s="259"/>
      <c r="E148" s="260"/>
      <c r="F148" s="261"/>
      <c r="G148" s="109"/>
      <c r="H148" s="187"/>
      <c r="I148" s="188"/>
      <c r="J148" s="55"/>
      <c r="K148" s="55"/>
      <c r="L148" s="55"/>
      <c r="M148" s="56"/>
      <c r="N148" s="24"/>
      <c r="O148" s="24"/>
      <c r="P148" s="24"/>
      <c r="Q148" s="22"/>
      <c r="R148" s="25"/>
      <c r="S148" s="26"/>
      <c r="T148" s="22"/>
      <c r="U148" s="22"/>
      <c r="V148" s="22"/>
      <c r="W148" s="25"/>
      <c r="X148" s="26"/>
      <c r="Y148" s="22"/>
      <c r="Z148" s="22"/>
      <c r="AA148" s="22"/>
      <c r="AB148" s="70"/>
      <c r="AC148" s="26"/>
      <c r="AD148" s="22"/>
      <c r="AE148" s="22"/>
    </row>
    <row r="149" spans="1:33" s="27" customFormat="1" ht="18.75" customHeight="1" thickBot="1" x14ac:dyDescent="0.25">
      <c r="A149" s="14"/>
      <c r="B149" s="34"/>
      <c r="C149" s="35"/>
      <c r="D149" s="36"/>
      <c r="E149" s="254"/>
      <c r="F149" s="255"/>
      <c r="G149" s="22"/>
      <c r="H149" s="25"/>
      <c r="I149" s="26"/>
      <c r="J149" s="22"/>
      <c r="K149" s="22"/>
      <c r="L149" s="22"/>
      <c r="M149" s="60"/>
      <c r="N149" s="61" t="s">
        <v>26</v>
      </c>
      <c r="O149" s="62"/>
      <c r="P149" s="63"/>
      <c r="Q149" s="22"/>
      <c r="R149" s="25"/>
      <c r="S149" s="26"/>
      <c r="T149" s="22"/>
      <c r="U149" s="22"/>
      <c r="V149" s="22"/>
      <c r="W149" s="25"/>
      <c r="X149" s="26"/>
      <c r="Y149" s="22"/>
      <c r="Z149" s="22"/>
      <c r="AA149" s="22"/>
      <c r="AB149" s="70"/>
      <c r="AC149" s="26"/>
      <c r="AD149" s="22"/>
      <c r="AE149" s="22"/>
    </row>
    <row r="150" spans="1:33" s="27" customFormat="1" ht="11.25" customHeight="1" thickBot="1" x14ac:dyDescent="0.4">
      <c r="A150" s="43"/>
      <c r="B150" s="44"/>
      <c r="C150" s="45"/>
      <c r="D150" s="46"/>
      <c r="G150" s="22"/>
      <c r="H150" s="25"/>
      <c r="I150" s="26"/>
      <c r="J150" s="22"/>
      <c r="K150" s="22"/>
      <c r="L150" s="22"/>
      <c r="M150" s="64"/>
      <c r="N150" s="65" t="s">
        <v>26</v>
      </c>
      <c r="O150" s="66"/>
      <c r="P150" s="67"/>
      <c r="Q150" s="22"/>
      <c r="R150" s="25"/>
      <c r="S150" s="26"/>
      <c r="T150" s="22"/>
      <c r="U150" s="22"/>
      <c r="V150" s="22"/>
      <c r="W150" s="25"/>
      <c r="X150" s="26"/>
      <c r="Y150" s="22"/>
      <c r="Z150" s="22"/>
      <c r="AA150" s="22"/>
      <c r="AB150" s="70"/>
      <c r="AC150" s="26"/>
      <c r="AD150" s="22"/>
      <c r="AE150" s="22"/>
    </row>
    <row r="151" spans="1:33" s="27" customFormat="1" ht="18.75" customHeight="1" thickBot="1" x14ac:dyDescent="0.25">
      <c r="A151" s="14"/>
      <c r="B151" s="15" t="s">
        <v>51</v>
      </c>
      <c r="C151" s="16"/>
      <c r="D151" s="256"/>
      <c r="E151" s="257"/>
      <c r="F151" s="258"/>
      <c r="G151" s="20"/>
      <c r="H151" s="21"/>
      <c r="I151" s="22"/>
      <c r="J151" s="22"/>
      <c r="K151" s="22"/>
      <c r="L151" s="22"/>
      <c r="M151" s="68"/>
      <c r="N151" s="52"/>
      <c r="O151" s="53" t="s">
        <v>28</v>
      </c>
      <c r="P151" s="54"/>
      <c r="Q151" s="55"/>
      <c r="R151" s="69"/>
      <c r="S151" s="26"/>
      <c r="T151" s="22"/>
      <c r="U151" s="22"/>
      <c r="V151" s="22"/>
      <c r="W151" s="25"/>
      <c r="X151" s="26"/>
      <c r="Y151" s="22"/>
      <c r="Z151" s="22"/>
      <c r="AA151" s="22"/>
      <c r="AB151" s="70"/>
      <c r="AC151" s="26"/>
      <c r="AD151" s="22"/>
      <c r="AE151" s="22"/>
    </row>
    <row r="152" spans="1:33" s="27" customFormat="1" ht="11.25" customHeight="1" thickBot="1" x14ac:dyDescent="0.35">
      <c r="A152" s="14"/>
      <c r="B152" s="28"/>
      <c r="C152" s="29"/>
      <c r="D152" s="259"/>
      <c r="E152" s="260"/>
      <c r="F152" s="261"/>
      <c r="G152" s="22"/>
      <c r="H152" s="33"/>
      <c r="I152" s="22"/>
      <c r="J152" s="22"/>
      <c r="K152" s="22"/>
      <c r="L152" s="22"/>
      <c r="M152" s="195"/>
      <c r="N152" s="24"/>
      <c r="O152" s="24"/>
      <c r="P152" s="24"/>
      <c r="Q152" s="22"/>
      <c r="R152" s="70"/>
      <c r="S152" s="26"/>
      <c r="T152" s="22"/>
      <c r="U152" s="22"/>
      <c r="V152" s="22"/>
      <c r="W152" s="25"/>
      <c r="X152" s="26"/>
      <c r="Y152" s="22"/>
      <c r="Z152" s="22"/>
      <c r="AA152" s="22"/>
      <c r="AB152" s="70"/>
      <c r="AC152" s="26"/>
      <c r="AD152" s="22"/>
      <c r="AE152" s="22"/>
    </row>
    <row r="153" spans="1:33" s="27" customFormat="1" ht="18.75" customHeight="1" thickBot="1" x14ac:dyDescent="0.35">
      <c r="A153" s="14"/>
      <c r="B153" s="34"/>
      <c r="C153" s="35"/>
      <c r="D153" s="36"/>
      <c r="E153" s="254"/>
      <c r="F153" s="255"/>
      <c r="G153" s="22"/>
      <c r="H153" s="39"/>
      <c r="I153" s="40" t="s">
        <v>26</v>
      </c>
      <c r="J153" s="41"/>
      <c r="K153" s="42"/>
      <c r="L153" s="87"/>
      <c r="M153" s="72"/>
      <c r="N153" s="24"/>
      <c r="O153" s="24"/>
      <c r="P153" s="24"/>
      <c r="Q153" s="22"/>
      <c r="R153" s="70"/>
      <c r="S153" s="26"/>
      <c r="T153" s="22"/>
      <c r="U153" s="22"/>
      <c r="V153" s="22"/>
      <c r="W153" s="25"/>
      <c r="X153" s="26"/>
      <c r="Y153" s="22"/>
      <c r="Z153" s="22"/>
      <c r="AA153" s="22"/>
      <c r="AB153" s="70"/>
      <c r="AC153" s="26"/>
      <c r="AD153" s="22"/>
      <c r="AE153" s="22"/>
    </row>
    <row r="154" spans="1:33" s="27" customFormat="1" ht="12" customHeight="1" thickBot="1" x14ac:dyDescent="0.4">
      <c r="A154" s="43"/>
      <c r="B154" s="44"/>
      <c r="C154" s="45"/>
      <c r="D154" s="46"/>
      <c r="G154" s="22"/>
      <c r="H154" s="47"/>
      <c r="I154" s="48" t="s">
        <v>26</v>
      </c>
      <c r="J154" s="49"/>
      <c r="K154" s="50"/>
      <c r="L154" s="22"/>
      <c r="M154" s="23"/>
      <c r="N154" s="24"/>
      <c r="O154" s="24"/>
      <c r="P154" s="24"/>
      <c r="Q154" s="22"/>
      <c r="R154" s="70"/>
      <c r="S154" s="26"/>
      <c r="T154" s="22"/>
      <c r="U154" s="22"/>
      <c r="V154" s="22"/>
      <c r="W154" s="25"/>
      <c r="X154" s="26"/>
      <c r="Y154" s="22"/>
      <c r="Z154" s="22"/>
      <c r="AA154" s="22"/>
      <c r="AB154" s="70"/>
      <c r="AC154" s="26"/>
      <c r="AD154" s="22"/>
      <c r="AE154" s="22"/>
    </row>
    <row r="155" spans="1:33" s="27" customFormat="1" ht="18.75" customHeight="1" thickBot="1" x14ac:dyDescent="0.35">
      <c r="A155" s="14"/>
      <c r="B155" s="15" t="s">
        <v>80</v>
      </c>
      <c r="C155" s="16"/>
      <c r="D155" s="256"/>
      <c r="E155" s="257"/>
      <c r="F155" s="258"/>
      <c r="G155" s="22"/>
      <c r="H155" s="51"/>
      <c r="I155" s="52"/>
      <c r="J155" s="53" t="s">
        <v>28</v>
      </c>
      <c r="K155" s="54"/>
      <c r="L155" s="22"/>
      <c r="M155" s="23"/>
      <c r="N155" s="199"/>
      <c r="O155" s="24"/>
      <c r="P155" s="24"/>
      <c r="Q155" s="22"/>
      <c r="R155" s="70"/>
      <c r="S155" s="26"/>
      <c r="T155" s="22"/>
      <c r="U155" s="22"/>
      <c r="V155" s="22"/>
      <c r="W155" s="25"/>
      <c r="X155" s="26"/>
      <c r="Y155" s="22"/>
      <c r="Z155" s="22"/>
      <c r="AA155" s="22"/>
      <c r="AB155" s="70"/>
      <c r="AC155" s="26"/>
      <c r="AD155" s="22"/>
      <c r="AE155" s="22"/>
    </row>
    <row r="156" spans="1:33" s="27" customFormat="1" ht="11.25" customHeight="1" thickBot="1" x14ac:dyDescent="0.35">
      <c r="A156" s="14"/>
      <c r="B156" s="28"/>
      <c r="C156" s="29"/>
      <c r="D156" s="259"/>
      <c r="E156" s="260"/>
      <c r="F156" s="261"/>
      <c r="G156" s="20"/>
      <c r="H156" s="58"/>
      <c r="I156" s="26"/>
      <c r="J156" s="22"/>
      <c r="K156" s="22"/>
      <c r="L156" s="22"/>
      <c r="M156" s="23"/>
      <c r="N156" s="24"/>
      <c r="O156" s="24"/>
      <c r="P156" s="24"/>
      <c r="Q156" s="22"/>
      <c r="R156" s="70"/>
      <c r="S156" s="26"/>
      <c r="T156" s="22"/>
      <c r="U156" s="22"/>
      <c r="V156" s="22"/>
      <c r="W156" s="25"/>
      <c r="X156" s="26"/>
      <c r="Y156" s="22"/>
      <c r="Z156" s="22"/>
      <c r="AA156" s="22"/>
      <c r="AB156" s="70"/>
      <c r="AC156" s="26"/>
      <c r="AD156" s="22"/>
      <c r="AE156" s="22"/>
    </row>
    <row r="157" spans="1:33" s="27" customFormat="1" ht="18.75" customHeight="1" thickBot="1" x14ac:dyDescent="0.35">
      <c r="A157" s="14"/>
      <c r="B157" s="34"/>
      <c r="C157" s="35"/>
      <c r="D157" s="36"/>
      <c r="E157" s="254"/>
      <c r="F157" s="255"/>
      <c r="G157" s="22"/>
      <c r="H157" s="25"/>
      <c r="I157" s="26"/>
      <c r="J157" s="22"/>
      <c r="K157" s="22"/>
      <c r="L157" s="22"/>
      <c r="M157" s="23"/>
      <c r="N157" s="24"/>
      <c r="O157" s="24"/>
      <c r="P157" s="24"/>
      <c r="Q157" s="22"/>
      <c r="R157" s="108"/>
      <c r="S157" s="80" t="s">
        <v>26</v>
      </c>
      <c r="T157" s="81"/>
      <c r="U157" s="82"/>
      <c r="V157" s="22"/>
      <c r="W157" s="25"/>
      <c r="X157" s="26"/>
      <c r="Y157" s="22"/>
      <c r="Z157" s="22"/>
      <c r="AA157" s="22"/>
      <c r="AB157" s="70"/>
      <c r="AC157" s="26"/>
      <c r="AD157" s="22"/>
      <c r="AE157" s="22"/>
    </row>
    <row r="158" spans="1:33" s="27" customFormat="1" ht="11.25" customHeight="1" thickBot="1" x14ac:dyDescent="0.4">
      <c r="A158" s="43"/>
      <c r="B158" s="44"/>
      <c r="C158" s="45"/>
      <c r="D158" s="46"/>
      <c r="G158" s="22"/>
      <c r="H158" s="25"/>
      <c r="I158" s="26"/>
      <c r="J158" s="22"/>
      <c r="K158" s="22"/>
      <c r="L158" s="22"/>
      <c r="M158" s="23"/>
      <c r="N158" s="24"/>
      <c r="O158" s="24"/>
      <c r="P158" s="24"/>
      <c r="Q158" s="22"/>
      <c r="R158" s="79"/>
      <c r="S158" s="83" t="s">
        <v>26</v>
      </c>
      <c r="T158" s="84"/>
      <c r="U158" s="85"/>
      <c r="V158" s="55"/>
      <c r="W158" s="69"/>
      <c r="X158" s="26"/>
      <c r="Y158" s="22"/>
      <c r="Z158" s="22"/>
      <c r="AA158" s="22"/>
      <c r="AB158" s="70"/>
      <c r="AC158" s="26"/>
      <c r="AD158" s="22"/>
      <c r="AE158" s="22"/>
    </row>
    <row r="159" spans="1:33" s="27" customFormat="1" ht="18.75" customHeight="1" thickBot="1" x14ac:dyDescent="0.35">
      <c r="A159" s="14"/>
      <c r="B159" s="15" t="s">
        <v>105</v>
      </c>
      <c r="C159" s="16"/>
      <c r="D159" s="256"/>
      <c r="E159" s="257"/>
      <c r="F159" s="258"/>
      <c r="G159" s="20"/>
      <c r="H159" s="21"/>
      <c r="I159" s="22"/>
      <c r="J159" s="22"/>
      <c r="K159" s="22"/>
      <c r="L159" s="22"/>
      <c r="M159" s="23"/>
      <c r="N159" s="24"/>
      <c r="O159" s="24"/>
      <c r="P159" s="24"/>
      <c r="Q159" s="22"/>
      <c r="R159" s="86"/>
      <c r="S159" s="52"/>
      <c r="T159" s="53" t="s">
        <v>28</v>
      </c>
      <c r="U159" s="54"/>
      <c r="V159" s="22"/>
      <c r="W159" s="70"/>
      <c r="X159" s="26"/>
      <c r="Y159" s="22"/>
      <c r="Z159" s="22"/>
      <c r="AA159" s="22"/>
      <c r="AB159" s="70"/>
      <c r="AC159" s="26"/>
      <c r="AD159" s="22"/>
      <c r="AE159" s="22"/>
    </row>
    <row r="160" spans="1:33" s="27" customFormat="1" ht="11.25" customHeight="1" thickBot="1" x14ac:dyDescent="0.35">
      <c r="A160" s="14"/>
      <c r="B160" s="28"/>
      <c r="C160" s="29"/>
      <c r="D160" s="259"/>
      <c r="E160" s="260"/>
      <c r="F160" s="261"/>
      <c r="G160" s="22"/>
      <c r="H160" s="33"/>
      <c r="I160" s="22"/>
      <c r="J160" s="22"/>
      <c r="K160" s="22"/>
      <c r="L160" s="22"/>
      <c r="M160" s="23"/>
      <c r="N160" s="24"/>
      <c r="O160" s="24"/>
      <c r="P160" s="24"/>
      <c r="Q160" s="22"/>
      <c r="R160" s="70"/>
      <c r="S160" s="26"/>
      <c r="T160" s="22"/>
      <c r="U160" s="22"/>
      <c r="V160" s="22"/>
      <c r="W160" s="70"/>
      <c r="X160" s="26"/>
      <c r="Y160" s="22"/>
      <c r="Z160" s="22"/>
      <c r="AA160" s="22"/>
      <c r="AB160" s="70"/>
      <c r="AC160" s="26"/>
      <c r="AD160" s="22"/>
      <c r="AE160" s="22"/>
    </row>
    <row r="161" spans="1:31" s="27" customFormat="1" ht="18.75" customHeight="1" thickBot="1" x14ac:dyDescent="0.35">
      <c r="A161" s="14"/>
      <c r="B161" s="34"/>
      <c r="C161" s="35"/>
      <c r="D161" s="36"/>
      <c r="E161" s="254"/>
      <c r="F161" s="255"/>
      <c r="G161" s="22"/>
      <c r="H161" s="39"/>
      <c r="I161" s="40" t="s">
        <v>26</v>
      </c>
      <c r="J161" s="41"/>
      <c r="K161" s="42"/>
      <c r="L161" s="22"/>
      <c r="M161" s="23"/>
      <c r="N161" s="24"/>
      <c r="O161" s="24"/>
      <c r="P161" s="24"/>
      <c r="Q161" s="22"/>
      <c r="R161" s="70"/>
      <c r="S161" s="26"/>
      <c r="T161" s="22"/>
      <c r="U161" s="22"/>
      <c r="V161" s="22"/>
      <c r="W161" s="70"/>
      <c r="X161" s="26"/>
      <c r="Y161" s="22"/>
      <c r="Z161" s="22"/>
      <c r="AA161" s="22"/>
      <c r="AB161" s="70"/>
      <c r="AC161" s="26"/>
      <c r="AD161" s="22"/>
      <c r="AE161" s="22"/>
    </row>
    <row r="162" spans="1:31" s="27" customFormat="1" ht="10.5" customHeight="1" thickBot="1" x14ac:dyDescent="0.4">
      <c r="A162" s="43"/>
      <c r="B162" s="44"/>
      <c r="C162" s="45"/>
      <c r="D162" s="46"/>
      <c r="G162" s="22"/>
      <c r="H162" s="47"/>
      <c r="I162" s="48" t="s">
        <v>26</v>
      </c>
      <c r="J162" s="49"/>
      <c r="K162" s="50"/>
      <c r="L162" s="22"/>
      <c r="M162" s="23"/>
      <c r="N162" s="24"/>
      <c r="O162" s="24"/>
      <c r="P162" s="24"/>
      <c r="Q162" s="22"/>
      <c r="R162" s="70"/>
      <c r="S162" s="26"/>
      <c r="T162" s="22"/>
      <c r="U162" s="22"/>
      <c r="V162" s="22"/>
      <c r="W162" s="70"/>
      <c r="X162" s="26"/>
      <c r="Y162" s="22"/>
      <c r="Z162" s="22"/>
      <c r="AA162" s="22"/>
      <c r="AB162" s="70"/>
      <c r="AC162" s="26"/>
      <c r="AD162" s="22"/>
      <c r="AE162" s="22"/>
    </row>
    <row r="163" spans="1:31" s="27" customFormat="1" ht="18.75" customHeight="1" thickBot="1" x14ac:dyDescent="0.35">
      <c r="A163" s="14"/>
      <c r="B163" s="15" t="s">
        <v>52</v>
      </c>
      <c r="C163" s="16"/>
      <c r="D163" s="256"/>
      <c r="E163" s="257"/>
      <c r="F163" s="258"/>
      <c r="G163" s="22"/>
      <c r="H163" s="51"/>
      <c r="I163" s="52"/>
      <c r="J163" s="53" t="s">
        <v>28</v>
      </c>
      <c r="K163" s="54"/>
      <c r="L163" s="55"/>
      <c r="M163" s="56"/>
      <c r="N163" s="24"/>
      <c r="O163" s="24"/>
      <c r="P163" s="24"/>
      <c r="Q163" s="22"/>
      <c r="R163" s="70"/>
      <c r="S163" s="26"/>
      <c r="T163" s="22"/>
      <c r="U163" s="22"/>
      <c r="V163" s="22"/>
      <c r="W163" s="70"/>
      <c r="X163" s="26"/>
      <c r="Y163" s="22"/>
      <c r="Z163" s="22"/>
      <c r="AA163" s="22"/>
      <c r="AB163" s="70"/>
      <c r="AC163" s="26"/>
      <c r="AD163" s="22"/>
      <c r="AE163" s="22"/>
    </row>
    <row r="164" spans="1:31" s="27" customFormat="1" ht="11.25" customHeight="1" thickBot="1" x14ac:dyDescent="0.35">
      <c r="A164" s="14"/>
      <c r="B164" s="28"/>
      <c r="C164" s="29"/>
      <c r="D164" s="259"/>
      <c r="E164" s="260"/>
      <c r="F164" s="261"/>
      <c r="G164" s="20"/>
      <c r="H164" s="58"/>
      <c r="I164" s="26"/>
      <c r="J164" s="22"/>
      <c r="K164" s="22"/>
      <c r="L164" s="22"/>
      <c r="M164" s="195"/>
      <c r="N164" s="24"/>
      <c r="O164" s="24"/>
      <c r="P164" s="24"/>
      <c r="Q164" s="22"/>
      <c r="R164" s="70"/>
      <c r="S164" s="22"/>
      <c r="T164" s="22"/>
      <c r="U164" s="22"/>
      <c r="V164" s="22"/>
      <c r="W164" s="70"/>
      <c r="X164" s="26"/>
      <c r="Y164" s="22"/>
      <c r="Z164" s="22"/>
      <c r="AA164" s="22"/>
      <c r="AB164" s="70"/>
      <c r="AC164" s="26"/>
      <c r="AD164" s="22"/>
      <c r="AE164" s="22"/>
    </row>
    <row r="165" spans="1:31" s="27" customFormat="1" ht="18.75" customHeight="1" thickBot="1" x14ac:dyDescent="0.25">
      <c r="A165" s="14"/>
      <c r="B165" s="34"/>
      <c r="C165" s="35"/>
      <c r="D165" s="36"/>
      <c r="E165" s="254"/>
      <c r="F165" s="255"/>
      <c r="G165" s="22"/>
      <c r="H165" s="25"/>
      <c r="I165" s="26"/>
      <c r="J165" s="22"/>
      <c r="K165" s="22"/>
      <c r="L165" s="22"/>
      <c r="M165" s="60"/>
      <c r="N165" s="61" t="s">
        <v>26</v>
      </c>
      <c r="O165" s="62"/>
      <c r="P165" s="63"/>
      <c r="Q165" s="22"/>
      <c r="R165" s="70"/>
      <c r="S165" s="26"/>
      <c r="T165" s="22"/>
      <c r="U165" s="22"/>
      <c r="V165" s="22"/>
      <c r="W165" s="70"/>
      <c r="X165" s="26"/>
      <c r="Y165" s="22"/>
      <c r="Z165" s="22"/>
      <c r="AA165" s="22"/>
      <c r="AB165" s="70"/>
      <c r="AC165" s="26"/>
      <c r="AD165" s="22"/>
      <c r="AE165" s="22"/>
    </row>
    <row r="166" spans="1:31" s="27" customFormat="1" ht="11.25" customHeight="1" thickBot="1" x14ac:dyDescent="0.4">
      <c r="A166" s="43"/>
      <c r="B166" s="44"/>
      <c r="C166" s="45"/>
      <c r="D166" s="46"/>
      <c r="G166" s="22"/>
      <c r="H166" s="25"/>
      <c r="I166" s="26"/>
      <c r="J166" s="22"/>
      <c r="K166" s="22"/>
      <c r="L166" s="22"/>
      <c r="M166" s="64"/>
      <c r="N166" s="65" t="s">
        <v>26</v>
      </c>
      <c r="O166" s="66"/>
      <c r="P166" s="67"/>
      <c r="Q166" s="87"/>
      <c r="R166" s="58"/>
      <c r="S166" s="26"/>
      <c r="T166" s="22"/>
      <c r="U166" s="22"/>
      <c r="V166" s="22"/>
      <c r="W166" s="70"/>
      <c r="X166" s="26"/>
      <c r="Y166" s="22"/>
      <c r="Z166" s="22"/>
      <c r="AA166" s="22"/>
      <c r="AB166" s="70"/>
      <c r="AC166" s="26"/>
      <c r="AD166" s="22"/>
      <c r="AE166" s="22"/>
    </row>
    <row r="167" spans="1:31" s="27" customFormat="1" ht="18.75" customHeight="1" thickBot="1" x14ac:dyDescent="0.25">
      <c r="A167" s="14"/>
      <c r="B167" s="15" t="s">
        <v>43</v>
      </c>
      <c r="C167" s="16"/>
      <c r="D167" s="256"/>
      <c r="E167" s="257"/>
      <c r="F167" s="258"/>
      <c r="G167" s="22"/>
      <c r="H167" s="25"/>
      <c r="I167" s="26"/>
      <c r="J167" s="22"/>
      <c r="K167" s="22"/>
      <c r="L167" s="22"/>
      <c r="M167" s="68"/>
      <c r="N167" s="52"/>
      <c r="O167" s="53" t="s">
        <v>28</v>
      </c>
      <c r="P167" s="54"/>
      <c r="Q167" s="22"/>
      <c r="R167" s="25"/>
      <c r="S167" s="26"/>
      <c r="T167" s="22"/>
      <c r="U167" s="22"/>
      <c r="V167" s="22"/>
      <c r="W167" s="70"/>
      <c r="X167" s="26"/>
      <c r="Y167" s="22"/>
      <c r="Z167" s="22"/>
      <c r="AA167" s="22"/>
      <c r="AB167" s="70"/>
      <c r="AC167" s="26"/>
      <c r="AD167" s="22"/>
      <c r="AE167" s="22"/>
    </row>
    <row r="168" spans="1:31" s="27" customFormat="1" ht="11.25" customHeight="1" thickBot="1" x14ac:dyDescent="0.35">
      <c r="A168" s="14"/>
      <c r="B168" s="28"/>
      <c r="C168" s="29"/>
      <c r="D168" s="259"/>
      <c r="E168" s="260"/>
      <c r="F168" s="261"/>
      <c r="G168" s="20"/>
      <c r="H168" s="21"/>
      <c r="I168" s="209"/>
      <c r="J168" s="87"/>
      <c r="K168" s="87"/>
      <c r="L168" s="87"/>
      <c r="M168" s="72"/>
      <c r="N168" s="24"/>
      <c r="O168" s="24"/>
      <c r="P168" s="24"/>
      <c r="Q168" s="22"/>
      <c r="R168" s="25"/>
      <c r="S168" s="26"/>
      <c r="T168" s="22"/>
      <c r="U168" s="22"/>
      <c r="V168" s="22"/>
      <c r="W168" s="70"/>
      <c r="X168" s="26"/>
      <c r="Y168" s="22"/>
      <c r="Z168" s="22"/>
      <c r="AA168" s="22"/>
      <c r="AB168" s="70"/>
      <c r="AC168" s="26"/>
      <c r="AD168" s="22"/>
      <c r="AE168" s="22"/>
    </row>
    <row r="169" spans="1:31" s="27" customFormat="1" ht="18.75" customHeight="1" thickBot="1" x14ac:dyDescent="0.35">
      <c r="A169" s="14"/>
      <c r="B169" s="34"/>
      <c r="C169" s="35"/>
      <c r="D169" s="36"/>
      <c r="E169" s="254"/>
      <c r="F169" s="255"/>
      <c r="G169" s="22"/>
      <c r="H169" s="25"/>
      <c r="I169" s="26"/>
      <c r="J169" s="22"/>
      <c r="K169" s="22"/>
      <c r="L169" s="22"/>
      <c r="M169" s="23"/>
      <c r="N169" s="24"/>
      <c r="O169" s="24"/>
      <c r="P169" s="24"/>
      <c r="Q169" s="22"/>
      <c r="R169" s="25"/>
      <c r="S169" s="26"/>
      <c r="T169" s="22"/>
      <c r="U169" s="22"/>
      <c r="V169" s="22"/>
      <c r="W169" s="262"/>
      <c r="X169" s="211" t="s">
        <v>26</v>
      </c>
      <c r="Y169" s="212"/>
      <c r="Z169" s="213"/>
      <c r="AA169" s="22"/>
      <c r="AB169" s="70"/>
      <c r="AC169" s="26"/>
      <c r="AD169" s="22"/>
      <c r="AE169" s="22"/>
    </row>
    <row r="170" spans="1:31" s="27" customFormat="1" ht="10.5" customHeight="1" thickBot="1" x14ac:dyDescent="0.4">
      <c r="A170" s="43"/>
      <c r="B170" s="44"/>
      <c r="C170" s="45"/>
      <c r="D170" s="46"/>
      <c r="G170" s="22"/>
      <c r="H170" s="25"/>
      <c r="I170" s="26"/>
      <c r="J170" s="22"/>
      <c r="K170" s="22"/>
      <c r="L170" s="22"/>
      <c r="M170" s="23"/>
      <c r="N170" s="24"/>
      <c r="O170" s="24"/>
      <c r="P170" s="24"/>
      <c r="Q170" s="22"/>
      <c r="R170" s="25"/>
      <c r="S170" s="26"/>
      <c r="T170" s="22"/>
      <c r="U170" s="22"/>
      <c r="V170" s="22"/>
      <c r="W170" s="248"/>
      <c r="X170" s="215" t="s">
        <v>26</v>
      </c>
      <c r="Y170" s="216"/>
      <c r="Z170" s="217"/>
      <c r="AA170" s="87"/>
      <c r="AB170" s="58"/>
      <c r="AC170" s="26"/>
      <c r="AD170" s="22"/>
      <c r="AE170" s="22"/>
    </row>
    <row r="171" spans="1:31" s="27" customFormat="1" ht="18.75" customHeight="1" thickBot="1" x14ac:dyDescent="0.35">
      <c r="A171" s="14"/>
      <c r="B171" s="15" t="s">
        <v>130</v>
      </c>
      <c r="C171" s="16"/>
      <c r="D171" s="256"/>
      <c r="E171" s="257"/>
      <c r="F171" s="258"/>
      <c r="G171" s="22"/>
      <c r="H171" s="25"/>
      <c r="I171" s="26"/>
      <c r="J171" s="22"/>
      <c r="K171" s="22"/>
      <c r="L171" s="22"/>
      <c r="M171" s="23"/>
      <c r="N171" s="24"/>
      <c r="O171" s="24"/>
      <c r="P171" s="24"/>
      <c r="Q171" s="22"/>
      <c r="R171" s="25"/>
      <c r="S171" s="26"/>
      <c r="T171" s="22"/>
      <c r="U171" s="22"/>
      <c r="V171" s="22"/>
      <c r="W171" s="249"/>
      <c r="X171" s="52"/>
      <c r="Y171" s="53" t="s">
        <v>28</v>
      </c>
      <c r="Z171" s="54"/>
      <c r="AA171" s="22"/>
      <c r="AB171" s="25"/>
      <c r="AC171" s="26"/>
      <c r="AD171" s="22"/>
      <c r="AE171" s="22"/>
    </row>
    <row r="172" spans="1:31" s="27" customFormat="1" ht="11.25" customHeight="1" thickBot="1" x14ac:dyDescent="0.35">
      <c r="A172" s="14"/>
      <c r="B172" s="28"/>
      <c r="C172" s="29"/>
      <c r="D172" s="259"/>
      <c r="E172" s="260"/>
      <c r="F172" s="261"/>
      <c r="G172" s="109"/>
      <c r="H172" s="187"/>
      <c r="I172" s="188"/>
      <c r="J172" s="55"/>
      <c r="K172" s="55"/>
      <c r="L172" s="55"/>
      <c r="M172" s="56"/>
      <c r="N172" s="24"/>
      <c r="O172" s="24"/>
      <c r="P172" s="24"/>
      <c r="Q172" s="22"/>
      <c r="R172" s="25"/>
      <c r="S172" s="26"/>
      <c r="T172" s="22"/>
      <c r="U172" s="22"/>
      <c r="V172" s="22"/>
      <c r="W172" s="70"/>
      <c r="X172" s="26"/>
      <c r="Y172" s="22"/>
      <c r="Z172" s="22"/>
      <c r="AA172" s="22"/>
      <c r="AB172" s="25"/>
      <c r="AC172" s="26"/>
      <c r="AD172" s="22"/>
      <c r="AE172" s="22"/>
    </row>
    <row r="173" spans="1:31" s="27" customFormat="1" ht="18.75" customHeight="1" thickBot="1" x14ac:dyDescent="0.25">
      <c r="A173" s="14"/>
      <c r="B173" s="34"/>
      <c r="C173" s="35"/>
      <c r="D173" s="36"/>
      <c r="E173" s="254"/>
      <c r="F173" s="255"/>
      <c r="G173" s="22"/>
      <c r="H173" s="25"/>
      <c r="I173" s="26"/>
      <c r="J173" s="22"/>
      <c r="K173" s="22"/>
      <c r="L173" s="22"/>
      <c r="M173" s="60"/>
      <c r="N173" s="61" t="s">
        <v>26</v>
      </c>
      <c r="O173" s="62"/>
      <c r="P173" s="63"/>
      <c r="Q173" s="22"/>
      <c r="R173" s="25"/>
      <c r="S173" s="26"/>
      <c r="T173" s="22"/>
      <c r="U173" s="22"/>
      <c r="V173" s="22"/>
      <c r="W173" s="70"/>
      <c r="X173" s="26"/>
      <c r="Y173" s="22"/>
      <c r="Z173" s="22"/>
      <c r="AA173" s="22"/>
      <c r="AB173" s="25"/>
      <c r="AC173" s="26"/>
      <c r="AD173" s="22"/>
      <c r="AE173" s="22"/>
    </row>
    <row r="174" spans="1:31" s="27" customFormat="1" ht="11.25" customHeight="1" thickBot="1" x14ac:dyDescent="0.4">
      <c r="A174" s="43"/>
      <c r="B174" s="44"/>
      <c r="C174" s="45"/>
      <c r="D174" s="46"/>
      <c r="G174" s="22"/>
      <c r="H174" s="25"/>
      <c r="I174" s="26"/>
      <c r="J174" s="22"/>
      <c r="K174" s="22"/>
      <c r="L174" s="22"/>
      <c r="M174" s="64"/>
      <c r="N174" s="65" t="s">
        <v>26</v>
      </c>
      <c r="O174" s="66"/>
      <c r="P174" s="67"/>
      <c r="Q174" s="22"/>
      <c r="R174" s="25"/>
      <c r="S174" s="26"/>
      <c r="T174" s="22"/>
      <c r="U174" s="22"/>
      <c r="V174" s="22"/>
      <c r="W174" s="70"/>
      <c r="X174" s="26"/>
      <c r="Y174" s="22"/>
      <c r="Z174" s="22"/>
      <c r="AA174" s="22"/>
      <c r="AB174" s="25"/>
      <c r="AC174" s="26"/>
      <c r="AD174" s="22"/>
      <c r="AE174" s="22"/>
    </row>
    <row r="175" spans="1:31" s="27" customFormat="1" ht="18.75" customHeight="1" thickBot="1" x14ac:dyDescent="0.25">
      <c r="A175" s="14"/>
      <c r="B175" s="15" t="s">
        <v>131</v>
      </c>
      <c r="C175" s="16"/>
      <c r="D175" s="256"/>
      <c r="E175" s="257"/>
      <c r="F175" s="258"/>
      <c r="G175" s="20"/>
      <c r="H175" s="21"/>
      <c r="I175" s="22"/>
      <c r="J175" s="22"/>
      <c r="K175" s="22"/>
      <c r="L175" s="22"/>
      <c r="M175" s="68"/>
      <c r="N175" s="52"/>
      <c r="O175" s="53" t="s">
        <v>28</v>
      </c>
      <c r="P175" s="54"/>
      <c r="Q175" s="55"/>
      <c r="R175" s="69"/>
      <c r="S175" s="26"/>
      <c r="T175" s="22"/>
      <c r="U175" s="22"/>
      <c r="V175" s="22"/>
      <c r="W175" s="70"/>
      <c r="X175" s="26"/>
      <c r="Y175" s="22"/>
      <c r="Z175" s="22"/>
      <c r="AA175" s="22"/>
      <c r="AB175" s="25"/>
      <c r="AC175" s="26"/>
      <c r="AD175" s="22"/>
      <c r="AE175" s="22"/>
    </row>
    <row r="176" spans="1:31" s="27" customFormat="1" ht="11.25" customHeight="1" thickBot="1" x14ac:dyDescent="0.35">
      <c r="A176" s="14"/>
      <c r="B176" s="28"/>
      <c r="C176" s="29"/>
      <c r="D176" s="259"/>
      <c r="E176" s="260"/>
      <c r="F176" s="261"/>
      <c r="G176" s="22"/>
      <c r="H176" s="33"/>
      <c r="I176" s="22"/>
      <c r="J176" s="22"/>
      <c r="K176" s="22"/>
      <c r="L176" s="22"/>
      <c r="M176" s="195"/>
      <c r="N176" s="24"/>
      <c r="O176" s="24"/>
      <c r="P176" s="24"/>
      <c r="Q176" s="22"/>
      <c r="R176" s="70"/>
      <c r="S176" s="26"/>
      <c r="T176" s="22"/>
      <c r="U176" s="22"/>
      <c r="V176" s="22"/>
      <c r="W176" s="70"/>
      <c r="X176" s="26"/>
      <c r="Y176" s="22"/>
      <c r="Z176" s="22"/>
      <c r="AA176" s="22"/>
      <c r="AB176" s="25"/>
      <c r="AC176" s="26"/>
      <c r="AD176" s="22"/>
      <c r="AE176" s="22"/>
    </row>
    <row r="177" spans="1:36" s="27" customFormat="1" ht="18.75" customHeight="1" thickBot="1" x14ac:dyDescent="0.35">
      <c r="A177" s="14"/>
      <c r="B177" s="34"/>
      <c r="C177" s="35"/>
      <c r="D177" s="36"/>
      <c r="E177" s="254"/>
      <c r="F177" s="255"/>
      <c r="G177" s="22"/>
      <c r="H177" s="39"/>
      <c r="I177" s="40" t="s">
        <v>26</v>
      </c>
      <c r="J177" s="41"/>
      <c r="K177" s="42"/>
      <c r="L177" s="87"/>
      <c r="M177" s="72"/>
      <c r="N177" s="24"/>
      <c r="O177" s="24"/>
      <c r="P177" s="24"/>
      <c r="Q177" s="22"/>
      <c r="R177" s="70"/>
      <c r="S177" s="26"/>
      <c r="T177" s="22"/>
      <c r="U177" s="22"/>
      <c r="V177" s="22"/>
      <c r="W177" s="70"/>
      <c r="X177" s="26"/>
      <c r="Y177" s="22"/>
      <c r="Z177" s="22"/>
      <c r="AA177" s="22"/>
      <c r="AB177" s="25"/>
      <c r="AC177" s="26"/>
      <c r="AD177" s="22"/>
      <c r="AE177" s="22"/>
    </row>
    <row r="178" spans="1:36" s="27" customFormat="1" ht="10.5" customHeight="1" thickBot="1" x14ac:dyDescent="0.4">
      <c r="A178" s="43"/>
      <c r="B178" s="44"/>
      <c r="C178" s="45"/>
      <c r="D178" s="46"/>
      <c r="G178" s="22"/>
      <c r="H178" s="47"/>
      <c r="I178" s="48" t="s">
        <v>26</v>
      </c>
      <c r="J178" s="49"/>
      <c r="K178" s="50"/>
      <c r="L178" s="22"/>
      <c r="M178" s="23"/>
      <c r="N178" s="24"/>
      <c r="O178" s="24"/>
      <c r="P178" s="24"/>
      <c r="Q178" s="22"/>
      <c r="R178" s="70"/>
      <c r="S178" s="26"/>
      <c r="T178" s="22"/>
      <c r="U178" s="22"/>
      <c r="V178" s="22"/>
      <c r="W178" s="70"/>
      <c r="X178" s="26"/>
      <c r="Y178" s="22"/>
      <c r="Z178" s="22"/>
      <c r="AA178" s="22"/>
      <c r="AB178" s="25"/>
      <c r="AC178" s="26"/>
      <c r="AD178" s="22"/>
      <c r="AE178" s="22"/>
    </row>
    <row r="179" spans="1:36" s="27" customFormat="1" ht="18.75" customHeight="1" thickBot="1" x14ac:dyDescent="0.35">
      <c r="A179" s="14"/>
      <c r="B179" s="15" t="s">
        <v>82</v>
      </c>
      <c r="C179" s="16"/>
      <c r="D179" s="256"/>
      <c r="E179" s="257"/>
      <c r="F179" s="258"/>
      <c r="G179" s="22"/>
      <c r="H179" s="51"/>
      <c r="I179" s="52"/>
      <c r="J179" s="53" t="s">
        <v>28</v>
      </c>
      <c r="K179" s="54"/>
      <c r="L179" s="22"/>
      <c r="M179" s="23"/>
      <c r="N179" s="199"/>
      <c r="O179" s="24"/>
      <c r="P179" s="24"/>
      <c r="Q179" s="22"/>
      <c r="R179" s="70"/>
      <c r="S179" s="26"/>
      <c r="T179" s="22"/>
      <c r="U179" s="22"/>
      <c r="V179" s="22"/>
      <c r="W179" s="70"/>
      <c r="X179" s="26"/>
      <c r="Y179" s="22"/>
      <c r="Z179" s="22"/>
      <c r="AA179" s="22"/>
      <c r="AB179" s="25"/>
      <c r="AC179" s="26"/>
      <c r="AD179" s="22"/>
      <c r="AE179" s="22"/>
    </row>
    <row r="180" spans="1:36" s="27" customFormat="1" ht="11.25" customHeight="1" thickBot="1" x14ac:dyDescent="0.35">
      <c r="A180" s="14"/>
      <c r="B180" s="28"/>
      <c r="C180" s="29"/>
      <c r="D180" s="259"/>
      <c r="E180" s="260"/>
      <c r="F180" s="261"/>
      <c r="G180" s="20"/>
      <c r="H180" s="58"/>
      <c r="I180" s="26"/>
      <c r="J180" s="22"/>
      <c r="K180" s="22"/>
      <c r="L180" s="22"/>
      <c r="M180" s="23"/>
      <c r="N180" s="24"/>
      <c r="O180" s="24"/>
      <c r="P180" s="24"/>
      <c r="Q180" s="22"/>
      <c r="R180" s="70"/>
      <c r="S180" s="26"/>
      <c r="T180" s="22"/>
      <c r="U180" s="22"/>
      <c r="V180" s="22"/>
      <c r="W180" s="70"/>
      <c r="X180" s="26"/>
      <c r="Y180" s="22"/>
      <c r="Z180" s="22"/>
      <c r="AA180" s="22"/>
      <c r="AB180" s="25"/>
      <c r="AC180" s="26"/>
      <c r="AD180" s="22"/>
      <c r="AE180" s="22"/>
    </row>
    <row r="181" spans="1:36" s="27" customFormat="1" ht="18.75" customHeight="1" thickBot="1" x14ac:dyDescent="0.35">
      <c r="A181" s="14"/>
      <c r="B181" s="34"/>
      <c r="C181" s="35"/>
      <c r="D181" s="36"/>
      <c r="E181" s="254"/>
      <c r="F181" s="255"/>
      <c r="G181" s="22"/>
      <c r="H181" s="25"/>
      <c r="I181" s="26"/>
      <c r="J181" s="22"/>
      <c r="K181" s="22"/>
      <c r="L181" s="22"/>
      <c r="M181" s="23"/>
      <c r="N181" s="24"/>
      <c r="O181" s="24"/>
      <c r="P181" s="24"/>
      <c r="Q181" s="22"/>
      <c r="R181" s="108"/>
      <c r="S181" s="80" t="s">
        <v>26</v>
      </c>
      <c r="T181" s="81"/>
      <c r="U181" s="82"/>
      <c r="V181" s="22"/>
      <c r="W181" s="70"/>
      <c r="X181" s="26"/>
      <c r="Y181" s="22"/>
      <c r="Z181" s="22"/>
      <c r="AA181" s="22"/>
      <c r="AB181" s="25"/>
      <c r="AC181" s="26"/>
      <c r="AD181" s="22"/>
      <c r="AE181" s="22"/>
    </row>
    <row r="182" spans="1:36" s="27" customFormat="1" ht="11.25" customHeight="1" thickBot="1" x14ac:dyDescent="0.4">
      <c r="A182" s="43"/>
      <c r="B182" s="44"/>
      <c r="C182" s="45"/>
      <c r="D182" s="46"/>
      <c r="G182" s="22"/>
      <c r="H182" s="25"/>
      <c r="I182" s="26"/>
      <c r="J182" s="22"/>
      <c r="K182" s="22"/>
      <c r="L182" s="22"/>
      <c r="M182" s="23"/>
      <c r="N182" s="24"/>
      <c r="O182" s="24"/>
      <c r="P182" s="24"/>
      <c r="Q182" s="22"/>
      <c r="R182" s="79"/>
      <c r="S182" s="83" t="s">
        <v>26</v>
      </c>
      <c r="T182" s="84"/>
      <c r="U182" s="85"/>
      <c r="V182" s="87"/>
      <c r="W182" s="58"/>
      <c r="X182" s="26"/>
      <c r="Y182" s="22"/>
      <c r="Z182" s="22"/>
      <c r="AA182" s="22"/>
      <c r="AB182" s="25"/>
      <c r="AC182" s="26"/>
      <c r="AD182" s="22"/>
      <c r="AE182" s="22"/>
    </row>
    <row r="183" spans="1:36" s="27" customFormat="1" ht="18.75" customHeight="1" thickBot="1" x14ac:dyDescent="0.35">
      <c r="A183" s="14"/>
      <c r="B183" s="15" t="s">
        <v>45</v>
      </c>
      <c r="C183" s="16"/>
      <c r="D183" s="256"/>
      <c r="E183" s="257"/>
      <c r="F183" s="258"/>
      <c r="G183" s="20"/>
      <c r="H183" s="21"/>
      <c r="I183" s="22"/>
      <c r="J183" s="22"/>
      <c r="K183" s="22"/>
      <c r="L183" s="22"/>
      <c r="M183" s="23"/>
      <c r="N183" s="24"/>
      <c r="O183" s="24"/>
      <c r="P183" s="24"/>
      <c r="Q183" s="22"/>
      <c r="R183" s="86"/>
      <c r="S183" s="52"/>
      <c r="T183" s="53" t="s">
        <v>28</v>
      </c>
      <c r="U183" s="54"/>
      <c r="V183" s="22"/>
      <c r="W183" s="25"/>
      <c r="X183" s="26"/>
      <c r="Y183" s="22"/>
      <c r="Z183" s="22"/>
      <c r="AA183" s="22"/>
      <c r="AB183" s="25"/>
      <c r="AC183" s="26"/>
      <c r="AD183" s="22"/>
      <c r="AE183" s="22"/>
    </row>
    <row r="184" spans="1:36" s="27" customFormat="1" ht="11.25" customHeight="1" thickBot="1" x14ac:dyDescent="0.35">
      <c r="A184" s="14"/>
      <c r="B184" s="28"/>
      <c r="C184" s="29"/>
      <c r="D184" s="259"/>
      <c r="E184" s="260"/>
      <c r="F184" s="261"/>
      <c r="G184" s="22"/>
      <c r="H184" s="33"/>
      <c r="I184" s="22"/>
      <c r="J184" s="22"/>
      <c r="K184" s="22"/>
      <c r="L184" s="22"/>
      <c r="M184" s="23"/>
      <c r="N184" s="24"/>
      <c r="O184" s="24"/>
      <c r="P184" s="24"/>
      <c r="Q184" s="22"/>
      <c r="R184" s="70"/>
      <c r="S184" s="26"/>
      <c r="T184" s="22"/>
      <c r="U184" s="22"/>
      <c r="V184" s="22"/>
      <c r="W184" s="25"/>
      <c r="X184" s="26"/>
      <c r="Y184" s="22"/>
      <c r="Z184" s="22"/>
      <c r="AA184" s="22"/>
      <c r="AB184" s="25"/>
      <c r="AC184" s="26"/>
      <c r="AD184" s="22"/>
      <c r="AE184" s="22"/>
    </row>
    <row r="185" spans="1:36" s="27" customFormat="1" ht="18.75" customHeight="1" thickBot="1" x14ac:dyDescent="0.35">
      <c r="A185" s="14"/>
      <c r="B185" s="34"/>
      <c r="C185" s="35"/>
      <c r="D185" s="36"/>
      <c r="E185" s="254"/>
      <c r="F185" s="255"/>
      <c r="G185" s="22"/>
      <c r="H185" s="39"/>
      <c r="I185" s="40" t="s">
        <v>26</v>
      </c>
      <c r="J185" s="41"/>
      <c r="K185" s="42"/>
      <c r="L185" s="22"/>
      <c r="M185" s="23"/>
      <c r="N185" s="24"/>
      <c r="O185" s="24"/>
      <c r="P185" s="24"/>
      <c r="Q185" s="22"/>
      <c r="R185" s="70"/>
      <c r="S185" s="26"/>
      <c r="T185" s="22"/>
      <c r="U185" s="22"/>
      <c r="V185" s="22"/>
      <c r="W185" s="25"/>
      <c r="X185" s="25"/>
      <c r="Y185" s="25"/>
      <c r="Z185" s="25"/>
      <c r="AA185" s="25"/>
      <c r="AB185" s="25"/>
      <c r="AC185" s="26"/>
      <c r="AD185" s="22"/>
      <c r="AE185" s="22"/>
    </row>
    <row r="186" spans="1:36" s="27" customFormat="1" ht="10.5" customHeight="1" thickBot="1" x14ac:dyDescent="0.4">
      <c r="A186" s="43"/>
      <c r="B186" s="44"/>
      <c r="C186" s="45"/>
      <c r="D186" s="46"/>
      <c r="G186" s="22"/>
      <c r="H186" s="47"/>
      <c r="I186" s="48" t="s">
        <v>26</v>
      </c>
      <c r="J186" s="49"/>
      <c r="K186" s="50"/>
      <c r="L186" s="22"/>
      <c r="M186" s="23"/>
      <c r="N186" s="24"/>
      <c r="O186" s="24"/>
      <c r="P186" s="24"/>
      <c r="Q186" s="22"/>
      <c r="R186" s="70"/>
      <c r="S186" s="26"/>
      <c r="T186" s="22"/>
      <c r="U186" s="22"/>
      <c r="V186" s="22"/>
      <c r="W186" s="25"/>
      <c r="X186" s="25"/>
      <c r="Y186" s="25"/>
      <c r="Z186" s="25"/>
      <c r="AA186" s="25"/>
      <c r="AB186" s="25"/>
      <c r="AC186" s="26"/>
      <c r="AD186" s="22"/>
      <c r="AE186" s="22"/>
    </row>
    <row r="187" spans="1:36" s="27" customFormat="1" ht="18.75" customHeight="1" thickBot="1" x14ac:dyDescent="0.35">
      <c r="A187" s="14"/>
      <c r="B187" s="15" t="s">
        <v>104</v>
      </c>
      <c r="C187" s="16"/>
      <c r="D187" s="256"/>
      <c r="E187" s="257"/>
      <c r="F187" s="258"/>
      <c r="G187" s="22"/>
      <c r="H187" s="51"/>
      <c r="I187" s="52"/>
      <c r="J187" s="53" t="s">
        <v>28</v>
      </c>
      <c r="K187" s="54"/>
      <c r="L187" s="55"/>
      <c r="M187" s="56"/>
      <c r="N187" s="24"/>
      <c r="O187" s="24"/>
      <c r="P187" s="24"/>
      <c r="Q187" s="22"/>
      <c r="R187" s="70"/>
      <c r="S187" s="26"/>
      <c r="T187" s="22"/>
      <c r="U187" s="22"/>
      <c r="V187" s="22"/>
      <c r="AB187" s="108"/>
      <c r="AC187" s="80" t="s">
        <v>26</v>
      </c>
      <c r="AD187" s="81"/>
      <c r="AE187" s="82"/>
      <c r="AF187" s="22"/>
      <c r="AG187" s="21"/>
      <c r="AH187" s="313" t="s">
        <v>46</v>
      </c>
      <c r="AI187" s="313"/>
      <c r="AJ187" s="313"/>
    </row>
    <row r="188" spans="1:36" s="27" customFormat="1" ht="11.25" customHeight="1" thickBot="1" x14ac:dyDescent="0.35">
      <c r="A188" s="14"/>
      <c r="B188" s="28"/>
      <c r="C188" s="29"/>
      <c r="D188" s="259"/>
      <c r="E188" s="260"/>
      <c r="F188" s="261"/>
      <c r="G188" s="20"/>
      <c r="H188" s="58"/>
      <c r="I188" s="26"/>
      <c r="J188" s="22"/>
      <c r="K188" s="22"/>
      <c r="L188" s="22"/>
      <c r="M188" s="195"/>
      <c r="N188" s="24"/>
      <c r="O188" s="24"/>
      <c r="P188" s="24"/>
      <c r="Q188" s="22"/>
      <c r="R188" s="70"/>
      <c r="S188" s="22"/>
      <c r="T188" s="22"/>
      <c r="U188" s="22"/>
      <c r="V188" s="22"/>
      <c r="AB188" s="79"/>
      <c r="AC188" s="83" t="s">
        <v>26</v>
      </c>
      <c r="AD188" s="84"/>
      <c r="AE188" s="85"/>
      <c r="AF188" s="109"/>
      <c r="AG188" s="33"/>
      <c r="AH188" s="318"/>
      <c r="AI188" s="318"/>
      <c r="AJ188" s="318"/>
    </row>
    <row r="189" spans="1:36" s="27" customFormat="1" ht="18.75" customHeight="1" thickBot="1" x14ac:dyDescent="0.35">
      <c r="A189" s="14"/>
      <c r="B189" s="34"/>
      <c r="C189" s="35"/>
      <c r="D189" s="36"/>
      <c r="E189" s="254"/>
      <c r="F189" s="255"/>
      <c r="G189" s="22"/>
      <c r="H189" s="25"/>
      <c r="I189" s="26"/>
      <c r="J189" s="22"/>
      <c r="K189" s="22"/>
      <c r="L189" s="22"/>
      <c r="M189" s="60"/>
      <c r="N189" s="61" t="s">
        <v>26</v>
      </c>
      <c r="O189" s="62"/>
      <c r="P189" s="63"/>
      <c r="Q189" s="22"/>
      <c r="R189" s="70"/>
      <c r="S189" s="26"/>
      <c r="T189" s="22"/>
      <c r="U189" s="22"/>
      <c r="V189" s="22"/>
      <c r="W189" s="45"/>
      <c r="AB189" s="86"/>
      <c r="AC189" s="263"/>
      <c r="AD189" s="193" t="s">
        <v>28</v>
      </c>
      <c r="AE189" s="264"/>
      <c r="AF189" s="116"/>
      <c r="AG189" s="236"/>
      <c r="AH189" s="117" t="s">
        <v>26</v>
      </c>
      <c r="AI189" s="118"/>
      <c r="AJ189" s="119"/>
    </row>
    <row r="190" spans="1:36" s="27" customFormat="1" ht="11.25" customHeight="1" thickBot="1" x14ac:dyDescent="0.4">
      <c r="A190" s="43"/>
      <c r="B190" s="44"/>
      <c r="C190" s="45"/>
      <c r="D190" s="46"/>
      <c r="G190" s="22"/>
      <c r="H190" s="25"/>
      <c r="I190" s="26"/>
      <c r="J190" s="22"/>
      <c r="K190" s="22"/>
      <c r="L190" s="22"/>
      <c r="M190" s="64"/>
      <c r="N190" s="65" t="s">
        <v>26</v>
      </c>
      <c r="O190" s="66"/>
      <c r="P190" s="67"/>
      <c r="Q190" s="87"/>
      <c r="R190" s="58"/>
      <c r="S190" s="26"/>
      <c r="T190" s="22"/>
      <c r="U190" s="22"/>
      <c r="V190" s="22"/>
      <c r="W190" s="45"/>
      <c r="AB190" s="25"/>
      <c r="AC190" s="26"/>
      <c r="AD190" s="22"/>
      <c r="AE190" s="22"/>
      <c r="AF190" s="116"/>
      <c r="AG190" s="98"/>
      <c r="AH190" s="123"/>
      <c r="AI190" s="124"/>
      <c r="AJ190" s="125"/>
    </row>
    <row r="191" spans="1:36" s="27" customFormat="1" ht="18.75" customHeight="1" thickBot="1" x14ac:dyDescent="0.35">
      <c r="A191" s="14"/>
      <c r="B191" s="15" t="s">
        <v>132</v>
      </c>
      <c r="C191" s="16"/>
      <c r="D191" s="256"/>
      <c r="E191" s="257"/>
      <c r="F191" s="258"/>
      <c r="G191" s="22"/>
      <c r="H191" s="25"/>
      <c r="I191" s="26"/>
      <c r="J191" s="22"/>
      <c r="K191" s="22"/>
      <c r="L191" s="22"/>
      <c r="M191" s="68"/>
      <c r="N191" s="52"/>
      <c r="O191" s="53" t="s">
        <v>28</v>
      </c>
      <c r="P191" s="54"/>
      <c r="Q191" s="22"/>
      <c r="R191" s="25"/>
      <c r="S191" s="26"/>
      <c r="T191" s="22"/>
      <c r="U191" s="22"/>
      <c r="V191" s="22"/>
      <c r="W191" s="45"/>
      <c r="AB191" s="108"/>
      <c r="AC191" s="80" t="s">
        <v>26</v>
      </c>
      <c r="AD191" s="81"/>
      <c r="AE191" s="82"/>
      <c r="AF191" s="116"/>
      <c r="AG191" s="105"/>
      <c r="AH191" s="52"/>
      <c r="AI191" s="53" t="s">
        <v>28</v>
      </c>
      <c r="AJ191" s="54"/>
    </row>
    <row r="192" spans="1:36" s="27" customFormat="1" ht="11.25" customHeight="1" thickBot="1" x14ac:dyDescent="0.35">
      <c r="A192" s="14"/>
      <c r="B192" s="28"/>
      <c r="C192" s="29"/>
      <c r="D192" s="259"/>
      <c r="E192" s="260"/>
      <c r="F192" s="261"/>
      <c r="G192" s="20"/>
      <c r="H192" s="21"/>
      <c r="I192" s="209"/>
      <c r="J192" s="87"/>
      <c r="K192" s="87"/>
      <c r="L192" s="87"/>
      <c r="M192" s="72"/>
      <c r="N192" s="24"/>
      <c r="O192" s="24"/>
      <c r="P192" s="24"/>
      <c r="Q192" s="22"/>
      <c r="R192" s="25"/>
      <c r="S192" s="26"/>
      <c r="T192" s="22"/>
      <c r="U192" s="22"/>
      <c r="V192" s="22"/>
      <c r="W192" s="45"/>
      <c r="AB192" s="79"/>
      <c r="AC192" s="83" t="s">
        <v>26</v>
      </c>
      <c r="AD192" s="84"/>
      <c r="AE192" s="85"/>
      <c r="AF192" s="20"/>
      <c r="AG192" s="33"/>
      <c r="AH192" s="238"/>
      <c r="AI192" s="137"/>
      <c r="AJ192" s="137"/>
    </row>
    <row r="193" spans="1:36" s="27" customFormat="1" ht="18.75" customHeight="1" thickBot="1" x14ac:dyDescent="0.35">
      <c r="A193" s="265"/>
      <c r="B193" s="34"/>
      <c r="C193" s="35"/>
      <c r="D193" s="36"/>
      <c r="E193" s="254"/>
      <c r="F193" s="255"/>
      <c r="G193" s="22"/>
      <c r="H193" s="25"/>
      <c r="I193" s="26"/>
      <c r="J193" s="22"/>
      <c r="K193" s="22"/>
      <c r="L193" s="22"/>
      <c r="M193" s="23"/>
      <c r="N193" s="24"/>
      <c r="O193" s="24"/>
      <c r="P193" s="24"/>
      <c r="Q193" s="22"/>
      <c r="R193" s="25"/>
      <c r="S193" s="26"/>
      <c r="T193" s="22"/>
      <c r="U193" s="22"/>
      <c r="V193" s="22"/>
      <c r="W193" s="45"/>
      <c r="AB193" s="86"/>
      <c r="AC193" s="263"/>
      <c r="AD193" s="193" t="s">
        <v>28</v>
      </c>
      <c r="AE193" s="264"/>
      <c r="AF193" s="22"/>
      <c r="AG193" s="25"/>
      <c r="AH193" s="238"/>
      <c r="AI193" s="137"/>
      <c r="AJ193" s="137"/>
    </row>
    <row r="194" spans="1:36" s="27" customFormat="1" ht="3.75" customHeight="1" x14ac:dyDescent="0.3">
      <c r="A194" s="149"/>
      <c r="B194" s="319"/>
      <c r="C194" s="151"/>
      <c r="D194" s="314"/>
      <c r="E194" s="315"/>
      <c r="F194" s="315"/>
      <c r="G194" s="137"/>
      <c r="H194" s="237"/>
      <c r="I194" s="238"/>
      <c r="J194" s="137"/>
      <c r="K194" s="137"/>
      <c r="L194" s="137"/>
      <c r="M194" s="45"/>
      <c r="Q194" s="137"/>
      <c r="R194" s="237"/>
      <c r="S194" s="238"/>
      <c r="T194" s="137"/>
      <c r="U194" s="137"/>
      <c r="V194" s="137"/>
      <c r="W194" s="237"/>
      <c r="X194" s="320"/>
      <c r="Y194" s="321"/>
      <c r="Z194" s="320"/>
      <c r="AA194" s="137"/>
      <c r="AB194" s="237"/>
      <c r="AC194" s="238"/>
      <c r="AD194" s="137"/>
      <c r="AE194" s="137"/>
    </row>
    <row r="195" spans="1:36" ht="18.75" hidden="1" customHeight="1" x14ac:dyDescent="0.3">
      <c r="A195" s="322"/>
      <c r="B195" s="323"/>
      <c r="C195" s="324"/>
      <c r="D195" s="325"/>
      <c r="E195" s="326"/>
      <c r="F195" s="326"/>
      <c r="G195" s="327"/>
      <c r="H195" s="328"/>
      <c r="I195" s="329"/>
      <c r="J195" s="327"/>
      <c r="K195" s="327"/>
      <c r="L195" s="327"/>
      <c r="Q195" s="327"/>
      <c r="R195" s="328"/>
      <c r="S195" s="329"/>
      <c r="T195" s="327"/>
      <c r="U195" s="327"/>
      <c r="V195" s="327"/>
      <c r="W195" s="328"/>
      <c r="X195" s="330"/>
      <c r="Y195" s="331"/>
      <c r="Z195" s="330"/>
      <c r="AA195" s="327"/>
      <c r="AB195" s="328"/>
      <c r="AC195" s="329"/>
      <c r="AD195" s="327"/>
      <c r="AE195" s="327"/>
    </row>
    <row r="196" spans="1:36" ht="18.75" hidden="1" customHeight="1" x14ac:dyDescent="0.3">
      <c r="A196" s="322"/>
      <c r="B196" s="323"/>
      <c r="C196" s="324"/>
      <c r="D196" s="325"/>
      <c r="E196" s="326"/>
      <c r="F196" s="326"/>
      <c r="G196" s="327"/>
      <c r="H196" s="328"/>
      <c r="I196" s="329"/>
      <c r="J196" s="327"/>
      <c r="K196" s="327"/>
      <c r="L196" s="327"/>
      <c r="Q196" s="327"/>
      <c r="R196" s="328"/>
      <c r="S196" s="329"/>
      <c r="T196" s="327"/>
      <c r="U196" s="327"/>
      <c r="V196" s="327"/>
      <c r="W196" s="328"/>
      <c r="X196" s="330"/>
      <c r="Y196" s="331"/>
      <c r="Z196" s="330"/>
      <c r="AA196" s="327"/>
      <c r="AB196" s="328"/>
      <c r="AC196" s="329"/>
      <c r="AD196" s="327"/>
      <c r="AE196" s="327"/>
    </row>
    <row r="197" spans="1:36" ht="18.75" hidden="1" customHeight="1" x14ac:dyDescent="0.3">
      <c r="A197" s="322"/>
      <c r="B197" s="323"/>
      <c r="C197" s="324"/>
      <c r="D197" s="325"/>
      <c r="E197" s="326"/>
      <c r="F197" s="326"/>
      <c r="G197" s="327"/>
      <c r="H197" s="328"/>
      <c r="I197" s="329"/>
      <c r="J197" s="327"/>
      <c r="K197" s="327"/>
      <c r="L197" s="327"/>
      <c r="Q197" s="327"/>
      <c r="R197" s="328"/>
      <c r="S197" s="329"/>
      <c r="T197" s="327"/>
      <c r="U197" s="327"/>
      <c r="V197" s="327"/>
      <c r="W197" s="328"/>
      <c r="X197" s="330"/>
      <c r="Y197" s="331"/>
      <c r="Z197" s="330"/>
      <c r="AA197" s="327"/>
      <c r="AB197" s="328"/>
      <c r="AC197" s="329"/>
      <c r="AD197" s="327"/>
      <c r="AE197" s="327"/>
    </row>
    <row r="198" spans="1:36" ht="18.75" hidden="1" customHeight="1" x14ac:dyDescent="0.3">
      <c r="A198" s="322"/>
      <c r="B198" s="323"/>
      <c r="C198" s="324"/>
      <c r="D198" s="325"/>
      <c r="E198" s="326"/>
      <c r="F198" s="326"/>
      <c r="G198" s="327"/>
      <c r="H198" s="328"/>
      <c r="I198" s="329"/>
      <c r="J198" s="327"/>
      <c r="K198" s="327"/>
      <c r="L198" s="327"/>
      <c r="Q198" s="327"/>
      <c r="R198" s="328"/>
      <c r="S198" s="329"/>
      <c r="T198" s="327"/>
      <c r="U198" s="327"/>
      <c r="V198" s="327"/>
      <c r="W198" s="328"/>
      <c r="X198" s="330"/>
      <c r="Y198" s="331"/>
      <c r="Z198" s="330"/>
      <c r="AA198" s="327"/>
      <c r="AB198" s="328"/>
      <c r="AC198" s="329"/>
      <c r="AD198" s="327"/>
      <c r="AE198" s="327"/>
    </row>
    <row r="199" spans="1:36" ht="18.75" hidden="1" customHeight="1" x14ac:dyDescent="0.3">
      <c r="A199" s="322"/>
      <c r="B199" s="323"/>
      <c r="C199" s="324"/>
      <c r="D199" s="325"/>
      <c r="E199" s="326"/>
      <c r="F199" s="326"/>
      <c r="G199" s="327"/>
      <c r="H199" s="328"/>
      <c r="I199" s="329"/>
      <c r="J199" s="327"/>
      <c r="K199" s="327"/>
      <c r="L199" s="327"/>
      <c r="Q199" s="327"/>
      <c r="R199" s="328"/>
      <c r="S199" s="329"/>
      <c r="T199" s="327"/>
      <c r="U199" s="327"/>
      <c r="V199" s="327"/>
      <c r="W199" s="328"/>
      <c r="X199" s="330"/>
      <c r="Y199" s="331"/>
      <c r="Z199" s="330"/>
      <c r="AA199" s="327"/>
      <c r="AB199" s="328"/>
      <c r="AC199" s="329"/>
      <c r="AD199" s="327"/>
      <c r="AE199" s="327"/>
    </row>
    <row r="200" spans="1:36" ht="18.75" hidden="1" customHeight="1" x14ac:dyDescent="0.3">
      <c r="A200" s="322"/>
      <c r="B200" s="323"/>
      <c r="C200" s="324"/>
      <c r="D200" s="325"/>
      <c r="E200" s="326"/>
      <c r="F200" s="326"/>
      <c r="G200" s="327"/>
      <c r="H200" s="328"/>
      <c r="I200" s="329"/>
      <c r="J200" s="327"/>
      <c r="K200" s="327"/>
      <c r="L200" s="327"/>
      <c r="Q200" s="327"/>
      <c r="R200" s="328"/>
      <c r="S200" s="329"/>
      <c r="T200" s="327"/>
      <c r="U200" s="327"/>
      <c r="V200" s="327"/>
      <c r="W200" s="328"/>
      <c r="X200" s="330"/>
      <c r="Y200" s="331"/>
      <c r="Z200" s="330"/>
      <c r="AA200" s="327"/>
      <c r="AB200" s="328"/>
      <c r="AC200" s="329"/>
      <c r="AD200" s="327"/>
      <c r="AE200" s="327"/>
    </row>
    <row r="201" spans="1:36" ht="18.75" hidden="1" customHeight="1" x14ac:dyDescent="0.3">
      <c r="A201" s="322"/>
      <c r="B201" s="323"/>
      <c r="C201" s="324"/>
      <c r="D201" s="325"/>
      <c r="E201" s="326"/>
      <c r="F201" s="326"/>
      <c r="G201" s="327"/>
      <c r="H201" s="328"/>
      <c r="I201" s="329"/>
      <c r="J201" s="327"/>
      <c r="K201" s="327"/>
      <c r="L201" s="327"/>
      <c r="Q201" s="327"/>
      <c r="R201" s="328"/>
      <c r="S201" s="329"/>
      <c r="T201" s="327"/>
      <c r="U201" s="327"/>
      <c r="V201" s="327"/>
      <c r="W201" s="328"/>
      <c r="X201" s="330"/>
      <c r="Y201" s="331"/>
      <c r="Z201" s="330"/>
      <c r="AA201" s="327"/>
      <c r="AB201" s="328"/>
      <c r="AC201" s="329"/>
      <c r="AD201" s="327"/>
      <c r="AE201" s="327"/>
    </row>
    <row r="202" spans="1:36" ht="18.75" hidden="1" customHeight="1" x14ac:dyDescent="0.3">
      <c r="A202" s="322"/>
      <c r="B202" s="323"/>
      <c r="C202" s="324"/>
      <c r="D202" s="325"/>
      <c r="E202" s="326"/>
      <c r="F202" s="326"/>
      <c r="G202" s="327"/>
      <c r="H202" s="328"/>
      <c r="I202" s="329"/>
      <c r="J202" s="327"/>
      <c r="K202" s="327"/>
      <c r="L202" s="327"/>
      <c r="Q202" s="327"/>
      <c r="R202" s="328"/>
      <c r="S202" s="329"/>
      <c r="T202" s="327"/>
      <c r="U202" s="327"/>
      <c r="V202" s="327"/>
      <c r="W202" s="328"/>
      <c r="X202" s="330"/>
      <c r="Y202" s="331"/>
      <c r="Z202" s="330"/>
      <c r="AA202" s="327"/>
      <c r="AB202" s="328"/>
      <c r="AC202" s="329"/>
      <c r="AD202" s="327"/>
      <c r="AE202" s="327"/>
    </row>
    <row r="203" spans="1:36" ht="18.75" hidden="1" customHeight="1" x14ac:dyDescent="0.3">
      <c r="A203" s="322"/>
      <c r="B203" s="323"/>
      <c r="C203" s="324"/>
      <c r="D203" s="325"/>
      <c r="E203" s="326"/>
      <c r="F203" s="326"/>
      <c r="G203" s="327"/>
      <c r="H203" s="328"/>
      <c r="I203" s="329"/>
      <c r="J203" s="327"/>
      <c r="K203" s="327"/>
      <c r="L203" s="327"/>
      <c r="Q203" s="327"/>
      <c r="R203" s="328"/>
      <c r="S203" s="329"/>
      <c r="T203" s="327"/>
      <c r="U203" s="327"/>
      <c r="V203" s="327"/>
      <c r="W203" s="328"/>
      <c r="X203" s="330"/>
      <c r="Y203" s="331"/>
      <c r="Z203" s="330"/>
      <c r="AA203" s="327"/>
      <c r="AB203" s="328"/>
      <c r="AC203" s="329"/>
      <c r="AD203" s="327"/>
      <c r="AE203" s="327"/>
    </row>
    <row r="204" spans="1:36" ht="18.75" hidden="1" customHeight="1" x14ac:dyDescent="0.3">
      <c r="A204" s="322"/>
      <c r="B204" s="323"/>
      <c r="C204" s="324"/>
      <c r="D204" s="325"/>
      <c r="E204" s="326"/>
      <c r="F204" s="326"/>
      <c r="G204" s="327"/>
      <c r="H204" s="328"/>
      <c r="I204" s="329"/>
      <c r="J204" s="327"/>
      <c r="K204" s="327"/>
      <c r="L204" s="327"/>
      <c r="Q204" s="327"/>
      <c r="R204" s="328"/>
      <c r="S204" s="329"/>
      <c r="T204" s="327"/>
      <c r="U204" s="327"/>
      <c r="V204" s="327"/>
      <c r="W204" s="328"/>
      <c r="X204" s="330"/>
      <c r="Y204" s="331"/>
      <c r="Z204" s="330"/>
      <c r="AA204" s="327"/>
      <c r="AB204" s="328"/>
      <c r="AC204" s="329"/>
      <c r="AD204" s="327"/>
      <c r="AE204" s="327"/>
    </row>
    <row r="205" spans="1:36" ht="18.75" hidden="1" customHeight="1" x14ac:dyDescent="0.3">
      <c r="A205" s="322"/>
      <c r="B205" s="323"/>
      <c r="C205" s="324"/>
      <c r="D205" s="325"/>
      <c r="E205" s="326"/>
      <c r="F205" s="326"/>
      <c r="G205" s="327"/>
      <c r="H205" s="328"/>
      <c r="I205" s="329"/>
      <c r="J205" s="327"/>
      <c r="K205" s="327"/>
      <c r="L205" s="327"/>
      <c r="Q205" s="327"/>
      <c r="R205" s="328"/>
      <c r="S205" s="329"/>
      <c r="T205" s="327"/>
      <c r="U205" s="327"/>
      <c r="V205" s="327"/>
      <c r="W205" s="328"/>
      <c r="X205" s="330"/>
      <c r="Y205" s="331"/>
      <c r="Z205" s="330"/>
      <c r="AA205" s="327"/>
      <c r="AB205" s="328"/>
      <c r="AC205" s="329"/>
      <c r="AD205" s="327"/>
      <c r="AE205" s="327"/>
    </row>
    <row r="206" spans="1:36" ht="18.75" hidden="1" customHeight="1" x14ac:dyDescent="0.3">
      <c r="A206" s="322"/>
      <c r="B206" s="323"/>
      <c r="C206" s="324"/>
      <c r="D206" s="325"/>
      <c r="E206" s="326"/>
      <c r="F206" s="326"/>
      <c r="G206" s="327"/>
      <c r="H206" s="328"/>
      <c r="I206" s="329"/>
      <c r="J206" s="327"/>
      <c r="K206" s="327"/>
      <c r="L206" s="327"/>
      <c r="Q206" s="327"/>
      <c r="R206" s="328"/>
      <c r="S206" s="329"/>
      <c r="T206" s="327"/>
      <c r="U206" s="327"/>
      <c r="V206" s="327"/>
      <c r="W206" s="328"/>
      <c r="X206" s="330"/>
      <c r="Y206" s="331"/>
      <c r="Z206" s="330"/>
      <c r="AA206" s="327"/>
      <c r="AB206" s="328"/>
      <c r="AC206" s="329"/>
      <c r="AD206" s="327"/>
      <c r="AE206" s="327"/>
    </row>
    <row r="207" spans="1:36" ht="18.75" hidden="1" customHeight="1" x14ac:dyDescent="0.3">
      <c r="A207" s="322"/>
      <c r="B207" s="323"/>
      <c r="C207" s="324"/>
      <c r="D207" s="325"/>
      <c r="E207" s="326"/>
      <c r="F207" s="326"/>
      <c r="G207" s="327"/>
      <c r="H207" s="328"/>
      <c r="I207" s="329"/>
      <c r="J207" s="327"/>
      <c r="K207" s="327"/>
      <c r="L207" s="327"/>
      <c r="Q207" s="327"/>
      <c r="R207" s="328"/>
      <c r="S207" s="329"/>
      <c r="T207" s="327"/>
      <c r="U207" s="327"/>
      <c r="V207" s="327"/>
      <c r="W207" s="328"/>
      <c r="X207" s="330"/>
      <c r="Y207" s="331"/>
      <c r="Z207" s="330"/>
      <c r="AA207" s="327"/>
      <c r="AB207" s="328"/>
      <c r="AC207" s="329"/>
      <c r="AD207" s="327"/>
      <c r="AE207" s="327"/>
    </row>
    <row r="208" spans="1:36" ht="18.75" hidden="1" customHeight="1" x14ac:dyDescent="0.3">
      <c r="A208" s="322"/>
      <c r="B208" s="323"/>
      <c r="C208" s="324"/>
      <c r="D208" s="325"/>
      <c r="E208" s="326"/>
      <c r="F208" s="326"/>
      <c r="G208" s="327"/>
      <c r="H208" s="328"/>
      <c r="I208" s="329"/>
      <c r="J208" s="327"/>
      <c r="K208" s="327"/>
      <c r="L208" s="327"/>
      <c r="Q208" s="327"/>
      <c r="R208" s="328"/>
      <c r="S208" s="329"/>
      <c r="T208" s="327"/>
      <c r="U208" s="327"/>
      <c r="V208" s="327"/>
      <c r="W208" s="328"/>
      <c r="X208" s="330"/>
      <c r="Y208" s="331"/>
      <c r="Z208" s="330"/>
      <c r="AA208" s="327"/>
      <c r="AB208" s="328"/>
      <c r="AC208" s="329"/>
      <c r="AD208" s="327"/>
      <c r="AE208" s="327"/>
    </row>
    <row r="209" spans="1:31" ht="18.75" hidden="1" customHeight="1" x14ac:dyDescent="0.3">
      <c r="A209" s="322"/>
      <c r="B209" s="323"/>
      <c r="C209" s="324"/>
      <c r="D209" s="325"/>
      <c r="E209" s="326"/>
      <c r="F209" s="326"/>
      <c r="G209" s="327"/>
      <c r="H209" s="328"/>
      <c r="I209" s="329"/>
      <c r="J209" s="327"/>
      <c r="K209" s="327"/>
      <c r="L209" s="327"/>
      <c r="Q209" s="327"/>
      <c r="R209" s="328"/>
      <c r="S209" s="329"/>
      <c r="T209" s="327"/>
      <c r="U209" s="327"/>
      <c r="V209" s="327"/>
      <c r="W209" s="328"/>
      <c r="X209" s="330"/>
      <c r="Y209" s="331"/>
      <c r="Z209" s="330"/>
      <c r="AA209" s="327"/>
      <c r="AB209" s="328"/>
      <c r="AC209" s="329"/>
      <c r="AD209" s="327"/>
      <c r="AE209" s="327"/>
    </row>
    <row r="210" spans="1:31" ht="18.75" hidden="1" customHeight="1" x14ac:dyDescent="0.3">
      <c r="A210" s="322"/>
      <c r="B210" s="323"/>
      <c r="C210" s="324"/>
      <c r="D210" s="325"/>
      <c r="E210" s="326"/>
      <c r="F210" s="326"/>
      <c r="G210" s="327"/>
      <c r="H210" s="328"/>
      <c r="I210" s="329"/>
      <c r="J210" s="327"/>
      <c r="K210" s="327"/>
      <c r="L210" s="327"/>
      <c r="Q210" s="327"/>
      <c r="R210" s="328"/>
      <c r="S210" s="329"/>
      <c r="T210" s="327"/>
      <c r="U210" s="327"/>
      <c r="V210" s="327"/>
      <c r="W210" s="328"/>
      <c r="X210" s="330"/>
      <c r="Y210" s="331"/>
      <c r="Z210" s="330"/>
      <c r="AA210" s="327"/>
      <c r="AB210" s="328"/>
      <c r="AC210" s="329"/>
      <c r="AD210" s="327"/>
      <c r="AE210" s="327"/>
    </row>
    <row r="211" spans="1:31" ht="18.75" hidden="1" customHeight="1" x14ac:dyDescent="0.3">
      <c r="A211" s="322"/>
      <c r="B211" s="323"/>
      <c r="C211" s="324"/>
      <c r="D211" s="325"/>
      <c r="E211" s="326"/>
      <c r="F211" s="326"/>
      <c r="G211" s="327"/>
      <c r="H211" s="328"/>
      <c r="I211" s="329"/>
      <c r="J211" s="327"/>
      <c r="K211" s="327"/>
      <c r="L211" s="327"/>
      <c r="Q211" s="327"/>
      <c r="R211" s="328"/>
      <c r="S211" s="329"/>
      <c r="T211" s="327"/>
      <c r="U211" s="327"/>
      <c r="V211" s="327"/>
      <c r="W211" s="328"/>
      <c r="X211" s="330"/>
      <c r="Y211" s="331"/>
      <c r="Z211" s="330"/>
      <c r="AA211" s="327"/>
      <c r="AB211" s="328"/>
      <c r="AC211" s="329"/>
      <c r="AD211" s="327"/>
      <c r="AE211" s="327"/>
    </row>
    <row r="212" spans="1:31" ht="18.75" hidden="1" customHeight="1" x14ac:dyDescent="0.3">
      <c r="A212" s="322"/>
      <c r="B212" s="323"/>
      <c r="C212" s="324"/>
      <c r="D212" s="325"/>
      <c r="E212" s="326"/>
      <c r="F212" s="326"/>
      <c r="G212" s="327"/>
      <c r="H212" s="328"/>
      <c r="I212" s="329"/>
      <c r="J212" s="327"/>
      <c r="K212" s="327"/>
      <c r="L212" s="327"/>
      <c r="Q212" s="327"/>
      <c r="R212" s="328"/>
      <c r="S212" s="329"/>
      <c r="T212" s="327"/>
      <c r="U212" s="327"/>
      <c r="V212" s="327"/>
      <c r="W212" s="328"/>
      <c r="X212" s="330"/>
      <c r="Y212" s="331"/>
      <c r="Z212" s="330"/>
      <c r="AA212" s="327"/>
      <c r="AB212" s="328"/>
      <c r="AC212" s="329"/>
      <c r="AD212" s="327"/>
      <c r="AE212" s="327"/>
    </row>
    <row r="213" spans="1:31" ht="18.75" hidden="1" customHeight="1" x14ac:dyDescent="0.3">
      <c r="A213" s="322"/>
      <c r="B213" s="323"/>
      <c r="C213" s="324"/>
      <c r="D213" s="325"/>
      <c r="E213" s="326"/>
      <c r="F213" s="326"/>
      <c r="G213" s="327"/>
      <c r="H213" s="328"/>
      <c r="I213" s="329"/>
      <c r="J213" s="327"/>
      <c r="K213" s="327"/>
      <c r="L213" s="327"/>
      <c r="Q213" s="327"/>
      <c r="R213" s="328"/>
      <c r="S213" s="329"/>
      <c r="T213" s="327"/>
      <c r="U213" s="327"/>
      <c r="V213" s="327"/>
      <c r="W213" s="328"/>
      <c r="X213" s="330"/>
      <c r="Y213" s="331"/>
      <c r="Z213" s="330"/>
      <c r="AA213" s="327"/>
      <c r="AB213" s="328"/>
      <c r="AC213" s="329"/>
      <c r="AD213" s="327"/>
      <c r="AE213" s="327"/>
    </row>
    <row r="214" spans="1:31" ht="18.75" hidden="1" customHeight="1" x14ac:dyDescent="0.3">
      <c r="A214" s="322"/>
      <c r="B214" s="323"/>
      <c r="C214" s="324"/>
      <c r="D214" s="325"/>
      <c r="E214" s="326"/>
      <c r="F214" s="326"/>
      <c r="G214" s="327"/>
      <c r="H214" s="328"/>
      <c r="I214" s="329"/>
      <c r="J214" s="327"/>
      <c r="K214" s="327"/>
      <c r="L214" s="327"/>
      <c r="Q214" s="327"/>
      <c r="R214" s="328"/>
      <c r="S214" s="329"/>
      <c r="T214" s="327"/>
      <c r="U214" s="327"/>
      <c r="V214" s="327"/>
      <c r="W214" s="328"/>
      <c r="X214" s="330"/>
      <c r="Y214" s="331"/>
      <c r="Z214" s="330"/>
      <c r="AA214" s="327"/>
      <c r="AB214" s="328"/>
      <c r="AC214" s="329"/>
      <c r="AD214" s="327"/>
      <c r="AE214" s="327"/>
    </row>
    <row r="215" spans="1:31" ht="18.75" hidden="1" customHeight="1" x14ac:dyDescent="0.3">
      <c r="A215" s="322"/>
      <c r="B215" s="323"/>
      <c r="C215" s="324"/>
      <c r="D215" s="325"/>
      <c r="E215" s="326"/>
      <c r="F215" s="326"/>
      <c r="G215" s="327"/>
      <c r="H215" s="328"/>
      <c r="I215" s="329"/>
      <c r="J215" s="327"/>
      <c r="K215" s="327"/>
      <c r="L215" s="327"/>
      <c r="Q215" s="327"/>
      <c r="R215" s="328"/>
      <c r="S215" s="329"/>
      <c r="T215" s="327"/>
      <c r="U215" s="327"/>
      <c r="V215" s="327"/>
      <c r="W215" s="328"/>
      <c r="X215" s="330"/>
      <c r="Y215" s="331"/>
      <c r="Z215" s="330"/>
      <c r="AA215" s="327"/>
      <c r="AB215" s="328"/>
      <c r="AC215" s="329"/>
      <c r="AD215" s="327"/>
      <c r="AE215" s="327"/>
    </row>
    <row r="216" spans="1:31" ht="18.75" hidden="1" customHeight="1" x14ac:dyDescent="0.3">
      <c r="A216" s="322"/>
      <c r="B216" s="323"/>
      <c r="C216" s="324"/>
      <c r="D216" s="325"/>
      <c r="E216" s="326"/>
      <c r="F216" s="326"/>
      <c r="G216" s="327"/>
      <c r="H216" s="328"/>
      <c r="I216" s="329"/>
      <c r="J216" s="327"/>
      <c r="K216" s="327"/>
      <c r="L216" s="327"/>
      <c r="Q216" s="327"/>
      <c r="R216" s="328"/>
      <c r="S216" s="329"/>
      <c r="T216" s="327"/>
      <c r="U216" s="327"/>
      <c r="V216" s="327"/>
      <c r="W216" s="328"/>
      <c r="X216" s="330"/>
      <c r="Y216" s="331"/>
      <c r="Z216" s="330"/>
      <c r="AA216" s="327"/>
      <c r="AB216" s="328"/>
      <c r="AC216" s="329"/>
      <c r="AD216" s="327"/>
      <c r="AE216" s="327"/>
    </row>
    <row r="217" spans="1:31" ht="18.75" hidden="1" customHeight="1" x14ac:dyDescent="0.3">
      <c r="A217" s="322"/>
      <c r="B217" s="323"/>
      <c r="C217" s="324"/>
      <c r="D217" s="325"/>
      <c r="E217" s="326"/>
      <c r="F217" s="326"/>
      <c r="G217" s="327"/>
      <c r="H217" s="328"/>
      <c r="I217" s="329"/>
      <c r="J217" s="327"/>
      <c r="K217" s="327"/>
      <c r="L217" s="327"/>
      <c r="Q217" s="327"/>
      <c r="R217" s="328"/>
      <c r="S217" s="329"/>
      <c r="T217" s="327"/>
      <c r="U217" s="327"/>
      <c r="V217" s="327"/>
      <c r="W217" s="328"/>
      <c r="X217" s="330"/>
      <c r="Y217" s="331"/>
      <c r="Z217" s="330"/>
      <c r="AA217" s="327"/>
      <c r="AB217" s="328"/>
      <c r="AC217" s="329"/>
      <c r="AD217" s="327"/>
      <c r="AE217" s="327"/>
    </row>
    <row r="218" spans="1:31" ht="18.75" hidden="1" customHeight="1" x14ac:dyDescent="0.3">
      <c r="A218" s="322"/>
      <c r="B218" s="323"/>
      <c r="C218" s="324"/>
      <c r="D218" s="325"/>
      <c r="E218" s="326"/>
      <c r="F218" s="326"/>
      <c r="G218" s="327"/>
      <c r="H218" s="328"/>
      <c r="I218" s="329"/>
      <c r="J218" s="327"/>
      <c r="K218" s="327"/>
      <c r="L218" s="327"/>
      <c r="Q218" s="327"/>
      <c r="R218" s="328"/>
      <c r="S218" s="329"/>
      <c r="T218" s="327"/>
      <c r="U218" s="327"/>
      <c r="V218" s="327"/>
      <c r="W218" s="328"/>
      <c r="X218" s="330"/>
      <c r="Y218" s="331"/>
      <c r="Z218" s="330"/>
      <c r="AA218" s="327"/>
      <c r="AB218" s="328"/>
      <c r="AC218" s="329"/>
      <c r="AD218" s="327"/>
      <c r="AE218" s="327"/>
    </row>
    <row r="219" spans="1:31" ht="18.75" hidden="1" customHeight="1" x14ac:dyDescent="0.3">
      <c r="A219" s="322"/>
      <c r="B219" s="323"/>
      <c r="C219" s="324"/>
      <c r="D219" s="325"/>
      <c r="E219" s="326"/>
      <c r="F219" s="326"/>
      <c r="G219" s="327"/>
      <c r="H219" s="328"/>
      <c r="I219" s="329"/>
      <c r="J219" s="327"/>
      <c r="K219" s="327"/>
      <c r="L219" s="327"/>
      <c r="Q219" s="327"/>
      <c r="R219" s="328"/>
      <c r="S219" s="329"/>
      <c r="T219" s="327"/>
      <c r="U219" s="327"/>
      <c r="V219" s="327"/>
      <c r="W219" s="328"/>
      <c r="X219" s="330"/>
      <c r="Y219" s="331"/>
      <c r="Z219" s="330"/>
      <c r="AA219" s="327"/>
      <c r="AB219" s="328"/>
      <c r="AC219" s="329"/>
      <c r="AD219" s="327"/>
      <c r="AE219" s="327"/>
    </row>
    <row r="220" spans="1:31" ht="18.75" hidden="1" customHeight="1" x14ac:dyDescent="0.3">
      <c r="A220" s="322"/>
      <c r="B220" s="323"/>
      <c r="C220" s="324"/>
      <c r="D220" s="325"/>
      <c r="E220" s="326"/>
      <c r="F220" s="326"/>
      <c r="G220" s="327"/>
      <c r="H220" s="328"/>
      <c r="I220" s="329"/>
      <c r="J220" s="327"/>
      <c r="K220" s="327"/>
      <c r="L220" s="327"/>
      <c r="Q220" s="327"/>
      <c r="R220" s="328"/>
      <c r="S220" s="329"/>
      <c r="T220" s="327"/>
      <c r="U220" s="327"/>
      <c r="V220" s="327"/>
      <c r="W220" s="328"/>
      <c r="X220" s="330"/>
      <c r="Y220" s="331"/>
      <c r="Z220" s="330"/>
      <c r="AA220" s="327"/>
      <c r="AB220" s="328"/>
      <c r="AC220" s="329"/>
      <c r="AD220" s="327"/>
      <c r="AE220" s="327"/>
    </row>
    <row r="221" spans="1:31" ht="18.75" hidden="1" customHeight="1" x14ac:dyDescent="0.3">
      <c r="A221" s="322"/>
      <c r="B221" s="323"/>
      <c r="C221" s="324"/>
      <c r="D221" s="325"/>
      <c r="E221" s="326"/>
      <c r="F221" s="326"/>
      <c r="G221" s="327"/>
      <c r="H221" s="328"/>
      <c r="I221" s="329"/>
      <c r="J221" s="327"/>
      <c r="K221" s="327"/>
      <c r="L221" s="327"/>
      <c r="Q221" s="327"/>
      <c r="R221" s="328"/>
      <c r="S221" s="329"/>
      <c r="T221" s="327"/>
      <c r="U221" s="327"/>
      <c r="V221" s="327"/>
      <c r="W221" s="328"/>
      <c r="X221" s="330"/>
      <c r="Y221" s="331"/>
      <c r="Z221" s="330"/>
      <c r="AA221" s="327"/>
      <c r="AB221" s="328"/>
      <c r="AC221" s="329"/>
      <c r="AD221" s="327"/>
      <c r="AE221" s="327"/>
    </row>
    <row r="222" spans="1:31" ht="18.75" hidden="1" customHeight="1" x14ac:dyDescent="0.3">
      <c r="A222" s="322"/>
      <c r="B222" s="323"/>
      <c r="C222" s="324"/>
      <c r="D222" s="325"/>
      <c r="E222" s="326"/>
      <c r="F222" s="326"/>
      <c r="G222" s="327"/>
      <c r="H222" s="328"/>
      <c r="I222" s="329"/>
      <c r="J222" s="327"/>
      <c r="K222" s="327"/>
      <c r="L222" s="327"/>
      <c r="Q222" s="327"/>
      <c r="R222" s="328"/>
      <c r="S222" s="329"/>
      <c r="T222" s="327"/>
      <c r="U222" s="327"/>
      <c r="V222" s="327"/>
      <c r="W222" s="328"/>
      <c r="X222" s="330"/>
      <c r="Y222" s="331"/>
      <c r="Z222" s="330"/>
      <c r="AA222" s="327"/>
      <c r="AB222" s="328"/>
      <c r="AC222" s="329"/>
      <c r="AD222" s="327"/>
      <c r="AE222" s="327"/>
    </row>
    <row r="223" spans="1:31" ht="18.75" hidden="1" customHeight="1" x14ac:dyDescent="0.3">
      <c r="A223" s="322"/>
      <c r="B223" s="323"/>
      <c r="C223" s="324"/>
      <c r="D223" s="325"/>
      <c r="E223" s="326"/>
      <c r="F223" s="326"/>
      <c r="G223" s="327"/>
      <c r="H223" s="328"/>
      <c r="I223" s="329"/>
      <c r="J223" s="327"/>
      <c r="K223" s="327"/>
      <c r="L223" s="327"/>
      <c r="Q223" s="327"/>
      <c r="R223" s="328"/>
      <c r="S223" s="329"/>
      <c r="T223" s="327"/>
      <c r="U223" s="327"/>
      <c r="V223" s="327"/>
      <c r="W223" s="328"/>
      <c r="X223" s="330"/>
      <c r="Y223" s="331"/>
      <c r="Z223" s="330"/>
      <c r="AA223" s="327"/>
      <c r="AB223" s="328"/>
      <c r="AC223" s="329"/>
      <c r="AD223" s="327"/>
      <c r="AE223" s="327"/>
    </row>
    <row r="224" spans="1:31" ht="18.75" hidden="1" customHeight="1" x14ac:dyDescent="0.3">
      <c r="A224" s="322"/>
      <c r="B224" s="323"/>
      <c r="C224" s="324"/>
      <c r="D224" s="325"/>
      <c r="E224" s="326"/>
      <c r="F224" s="326"/>
      <c r="G224" s="327"/>
      <c r="H224" s="328"/>
      <c r="I224" s="329"/>
      <c r="J224" s="327"/>
      <c r="K224" s="327"/>
      <c r="L224" s="327"/>
      <c r="Q224" s="327"/>
      <c r="R224" s="328"/>
      <c r="S224" s="329"/>
      <c r="T224" s="327"/>
      <c r="U224" s="327"/>
      <c r="V224" s="327"/>
      <c r="W224" s="328"/>
      <c r="X224" s="330"/>
      <c r="Y224" s="331"/>
      <c r="Z224" s="330"/>
      <c r="AA224" s="327"/>
      <c r="AB224" s="328"/>
      <c r="AC224" s="329"/>
      <c r="AD224" s="327"/>
      <c r="AE224" s="327"/>
    </row>
    <row r="225" spans="1:31" ht="18.75" hidden="1" customHeight="1" x14ac:dyDescent="0.3">
      <c r="A225" s="322"/>
      <c r="B225" s="323"/>
      <c r="C225" s="324"/>
      <c r="D225" s="325"/>
      <c r="E225" s="326"/>
      <c r="F225" s="326"/>
      <c r="G225" s="327"/>
      <c r="H225" s="328"/>
      <c r="I225" s="329"/>
      <c r="J225" s="327"/>
      <c r="K225" s="327"/>
      <c r="L225" s="327"/>
      <c r="Q225" s="327"/>
      <c r="R225" s="328"/>
      <c r="S225" s="329"/>
      <c r="T225" s="327"/>
      <c r="U225" s="327"/>
      <c r="V225" s="327"/>
      <c r="W225" s="328"/>
      <c r="X225" s="330"/>
      <c r="Y225" s="331"/>
      <c r="Z225" s="330"/>
      <c r="AA225" s="327"/>
      <c r="AB225" s="328"/>
      <c r="AC225" s="329"/>
      <c r="AD225" s="327"/>
      <c r="AE225" s="327"/>
    </row>
    <row r="226" spans="1:31" ht="18.75" hidden="1" customHeight="1" x14ac:dyDescent="0.3">
      <c r="A226" s="322"/>
      <c r="B226" s="323"/>
      <c r="C226" s="324"/>
      <c r="D226" s="325"/>
      <c r="E226" s="326"/>
      <c r="F226" s="326"/>
      <c r="G226" s="327"/>
      <c r="H226" s="328"/>
      <c r="I226" s="329"/>
      <c r="J226" s="327"/>
      <c r="K226" s="327"/>
      <c r="L226" s="327"/>
      <c r="Q226" s="327"/>
      <c r="R226" s="328"/>
      <c r="S226" s="329"/>
      <c r="T226" s="327"/>
      <c r="U226" s="327"/>
      <c r="V226" s="327"/>
      <c r="W226" s="328"/>
      <c r="X226" s="330"/>
      <c r="Y226" s="331"/>
      <c r="Z226" s="330"/>
      <c r="AA226" s="327"/>
      <c r="AB226" s="328"/>
      <c r="AC226" s="329"/>
      <c r="AD226" s="327"/>
      <c r="AE226" s="327"/>
    </row>
    <row r="227" spans="1:31" ht="18.75" hidden="1" customHeight="1" x14ac:dyDescent="0.3">
      <c r="A227" s="322"/>
      <c r="B227" s="323"/>
      <c r="C227" s="324"/>
      <c r="D227" s="325"/>
      <c r="E227" s="326"/>
      <c r="F227" s="326"/>
      <c r="G227" s="327"/>
      <c r="H227" s="328"/>
      <c r="I227" s="329"/>
      <c r="J227" s="327"/>
      <c r="K227" s="327"/>
      <c r="L227" s="327"/>
      <c r="Q227" s="327"/>
      <c r="R227" s="328"/>
      <c r="S227" s="329"/>
      <c r="T227" s="327"/>
      <c r="U227" s="327"/>
      <c r="V227" s="327"/>
      <c r="W227" s="328"/>
      <c r="X227" s="330"/>
      <c r="Y227" s="331"/>
      <c r="Z227" s="330"/>
      <c r="AA227" s="327"/>
      <c r="AB227" s="328"/>
      <c r="AC227" s="329"/>
      <c r="AD227" s="327"/>
      <c r="AE227" s="327"/>
    </row>
    <row r="228" spans="1:31" ht="18.75" hidden="1" customHeight="1" x14ac:dyDescent="0.3">
      <c r="A228" s="322"/>
      <c r="B228" s="323"/>
      <c r="C228" s="324"/>
      <c r="D228" s="325"/>
      <c r="E228" s="326"/>
      <c r="F228" s="326"/>
      <c r="G228" s="327"/>
      <c r="H228" s="328"/>
      <c r="I228" s="329"/>
      <c r="J228" s="327"/>
      <c r="K228" s="327"/>
      <c r="L228" s="327"/>
      <c r="Q228" s="327"/>
      <c r="R228" s="328"/>
      <c r="S228" s="329"/>
      <c r="T228" s="327"/>
      <c r="U228" s="327"/>
      <c r="V228" s="327"/>
      <c r="W228" s="328"/>
      <c r="X228" s="330"/>
      <c r="Y228" s="331"/>
      <c r="Z228" s="330"/>
      <c r="AA228" s="327"/>
      <c r="AB228" s="328"/>
      <c r="AC228" s="329"/>
      <c r="AD228" s="327"/>
      <c r="AE228" s="327"/>
    </row>
    <row r="229" spans="1:31" ht="18.75" hidden="1" customHeight="1" x14ac:dyDescent="0.3">
      <c r="A229" s="322"/>
      <c r="B229" s="323"/>
      <c r="C229" s="324"/>
      <c r="D229" s="325"/>
      <c r="E229" s="326"/>
      <c r="F229" s="326"/>
      <c r="G229" s="327"/>
      <c r="H229" s="328"/>
      <c r="I229" s="329"/>
      <c r="J229" s="327"/>
      <c r="K229" s="327"/>
      <c r="L229" s="327"/>
      <c r="Q229" s="327"/>
      <c r="R229" s="328"/>
      <c r="S229" s="329"/>
      <c r="T229" s="327"/>
      <c r="U229" s="327"/>
      <c r="V229" s="327"/>
      <c r="W229" s="328"/>
      <c r="X229" s="330"/>
      <c r="Y229" s="331"/>
      <c r="Z229" s="330"/>
      <c r="AA229" s="327"/>
      <c r="AB229" s="328"/>
      <c r="AC229" s="329"/>
      <c r="AD229" s="327"/>
      <c r="AE229" s="327"/>
    </row>
    <row r="230" spans="1:31" ht="18.75" hidden="1" customHeight="1" x14ac:dyDescent="0.3">
      <c r="A230" s="322"/>
      <c r="B230" s="323"/>
      <c r="C230" s="324"/>
      <c r="D230" s="325"/>
      <c r="E230" s="326"/>
      <c r="F230" s="326"/>
      <c r="G230" s="327"/>
      <c r="H230" s="328"/>
      <c r="I230" s="329"/>
      <c r="J230" s="327"/>
      <c r="K230" s="327"/>
      <c r="L230" s="327"/>
      <c r="Q230" s="327"/>
      <c r="R230" s="328"/>
      <c r="S230" s="329"/>
      <c r="T230" s="327"/>
      <c r="U230" s="327"/>
      <c r="V230" s="327"/>
      <c r="W230" s="328"/>
      <c r="X230" s="330"/>
      <c r="Y230" s="331"/>
      <c r="Z230" s="330"/>
      <c r="AA230" s="327"/>
      <c r="AB230" s="328"/>
      <c r="AC230" s="329"/>
      <c r="AD230" s="327"/>
      <c r="AE230" s="327"/>
    </row>
    <row r="231" spans="1:31" ht="18.75" hidden="1" customHeight="1" x14ac:dyDescent="0.3">
      <c r="A231" s="322"/>
      <c r="B231" s="323"/>
      <c r="C231" s="324"/>
      <c r="D231" s="325"/>
      <c r="E231" s="326"/>
      <c r="F231" s="326"/>
      <c r="G231" s="327"/>
      <c r="H231" s="328"/>
      <c r="I231" s="329"/>
      <c r="J231" s="327"/>
      <c r="K231" s="327"/>
      <c r="L231" s="327"/>
      <c r="Q231" s="327"/>
      <c r="R231" s="328"/>
      <c r="S231" s="329"/>
      <c r="T231" s="327"/>
      <c r="U231" s="327"/>
      <c r="V231" s="327"/>
      <c r="W231" s="328"/>
      <c r="X231" s="330"/>
      <c r="Y231" s="331"/>
      <c r="Z231" s="330"/>
      <c r="AA231" s="327"/>
      <c r="AB231" s="328"/>
      <c r="AC231" s="329"/>
      <c r="AD231" s="327"/>
      <c r="AE231" s="327"/>
    </row>
    <row r="232" spans="1:31" ht="18.75" hidden="1" customHeight="1" x14ac:dyDescent="0.3">
      <c r="A232" s="322"/>
      <c r="B232" s="323"/>
      <c r="C232" s="324"/>
      <c r="D232" s="325"/>
      <c r="E232" s="326"/>
      <c r="F232" s="326"/>
      <c r="G232" s="327"/>
      <c r="H232" s="328"/>
      <c r="I232" s="329"/>
      <c r="J232" s="327"/>
      <c r="K232" s="327"/>
      <c r="L232" s="327"/>
      <c r="Q232" s="327"/>
      <c r="R232" s="328"/>
      <c r="S232" s="329"/>
      <c r="T232" s="327"/>
      <c r="U232" s="327"/>
      <c r="V232" s="327"/>
      <c r="W232" s="328"/>
      <c r="X232" s="330"/>
      <c r="Y232" s="331"/>
      <c r="Z232" s="330"/>
      <c r="AA232" s="327"/>
      <c r="AB232" s="328"/>
      <c r="AC232" s="329"/>
      <c r="AD232" s="327"/>
      <c r="AE232" s="327"/>
    </row>
    <row r="233" spans="1:31" ht="18.75" hidden="1" customHeight="1" x14ac:dyDescent="0.3">
      <c r="A233" s="322"/>
      <c r="B233" s="323"/>
      <c r="C233" s="324"/>
      <c r="D233" s="325"/>
      <c r="E233" s="326"/>
      <c r="F233" s="326"/>
      <c r="G233" s="327"/>
      <c r="H233" s="328"/>
      <c r="I233" s="329"/>
      <c r="J233" s="327"/>
      <c r="K233" s="327"/>
      <c r="L233" s="327"/>
      <c r="Q233" s="327"/>
      <c r="R233" s="328"/>
      <c r="S233" s="329"/>
      <c r="T233" s="327"/>
      <c r="U233" s="327"/>
      <c r="V233" s="327"/>
      <c r="W233" s="328"/>
      <c r="X233" s="330"/>
      <c r="Y233" s="331"/>
      <c r="Z233" s="330"/>
      <c r="AA233" s="327"/>
      <c r="AB233" s="328"/>
      <c r="AC233" s="329"/>
      <c r="AD233" s="327"/>
      <c r="AE233" s="327"/>
    </row>
    <row r="234" spans="1:31" ht="18.75" hidden="1" customHeight="1" x14ac:dyDescent="0.3">
      <c r="A234" s="322"/>
      <c r="B234" s="323"/>
      <c r="C234" s="324"/>
      <c r="D234" s="325"/>
      <c r="E234" s="326"/>
      <c r="F234" s="326"/>
      <c r="G234" s="327"/>
      <c r="H234" s="328"/>
      <c r="I234" s="329"/>
      <c r="J234" s="327"/>
      <c r="K234" s="327"/>
      <c r="L234" s="327"/>
      <c r="Q234" s="327"/>
      <c r="R234" s="328"/>
      <c r="S234" s="329"/>
      <c r="T234" s="327"/>
      <c r="U234" s="327"/>
      <c r="V234" s="327"/>
      <c r="W234" s="328"/>
      <c r="X234" s="330"/>
      <c r="Y234" s="331"/>
      <c r="Z234" s="330"/>
      <c r="AA234" s="327"/>
      <c r="AB234" s="328"/>
      <c r="AC234" s="329"/>
      <c r="AD234" s="327"/>
      <c r="AE234" s="327"/>
    </row>
    <row r="235" spans="1:31" ht="18.75" hidden="1" customHeight="1" x14ac:dyDescent="0.3">
      <c r="A235" s="322"/>
      <c r="B235" s="323"/>
      <c r="C235" s="324"/>
      <c r="D235" s="325"/>
      <c r="E235" s="326"/>
      <c r="F235" s="326"/>
      <c r="G235" s="327"/>
      <c r="H235" s="328"/>
      <c r="I235" s="329"/>
      <c r="J235" s="327"/>
      <c r="K235" s="327"/>
      <c r="L235" s="327"/>
      <c r="Q235" s="327"/>
      <c r="R235" s="328"/>
      <c r="S235" s="329"/>
      <c r="T235" s="327"/>
      <c r="U235" s="327"/>
      <c r="V235" s="327"/>
      <c r="W235" s="328"/>
      <c r="X235" s="330"/>
      <c r="Y235" s="331"/>
      <c r="Z235" s="330"/>
      <c r="AA235" s="327"/>
      <c r="AB235" s="328"/>
      <c r="AC235" s="329"/>
      <c r="AD235" s="327"/>
      <c r="AE235" s="327"/>
    </row>
    <row r="236" spans="1:31" ht="18.75" hidden="1" customHeight="1" x14ac:dyDescent="0.3">
      <c r="A236" s="322"/>
      <c r="B236" s="323"/>
      <c r="C236" s="324"/>
      <c r="D236" s="325"/>
      <c r="E236" s="326"/>
      <c r="F236" s="326"/>
      <c r="G236" s="327"/>
      <c r="H236" s="328"/>
      <c r="I236" s="329"/>
      <c r="J236" s="327"/>
      <c r="K236" s="327"/>
      <c r="L236" s="327"/>
      <c r="Q236" s="327"/>
      <c r="R236" s="328"/>
      <c r="S236" s="329"/>
      <c r="T236" s="327"/>
      <c r="U236" s="327"/>
      <c r="V236" s="327"/>
      <c r="W236" s="328"/>
      <c r="X236" s="330"/>
      <c r="Y236" s="331"/>
      <c r="Z236" s="330"/>
      <c r="AA236" s="327"/>
      <c r="AB236" s="328"/>
      <c r="AC236" s="329"/>
      <c r="AD236" s="327"/>
      <c r="AE236" s="327"/>
    </row>
    <row r="237" spans="1:31" ht="18.75" hidden="1" customHeight="1" x14ac:dyDescent="0.3">
      <c r="A237" s="322"/>
      <c r="B237" s="323"/>
      <c r="C237" s="324"/>
      <c r="D237" s="325"/>
      <c r="E237" s="326"/>
      <c r="F237" s="326"/>
      <c r="G237" s="327"/>
      <c r="H237" s="328"/>
      <c r="I237" s="329"/>
      <c r="J237" s="327"/>
      <c r="K237" s="327"/>
      <c r="L237" s="327"/>
      <c r="Q237" s="327"/>
      <c r="R237" s="328"/>
      <c r="S237" s="329"/>
      <c r="T237" s="327"/>
      <c r="U237" s="327"/>
      <c r="V237" s="327"/>
      <c r="W237" s="328"/>
      <c r="X237" s="330"/>
      <c r="Y237" s="331"/>
      <c r="Z237" s="330"/>
      <c r="AA237" s="327"/>
      <c r="AB237" s="328"/>
      <c r="AC237" s="329"/>
      <c r="AD237" s="327"/>
      <c r="AE237" s="327"/>
    </row>
    <row r="238" spans="1:31" ht="18.75" hidden="1" customHeight="1" x14ac:dyDescent="0.3">
      <c r="A238" s="322"/>
      <c r="B238" s="323"/>
      <c r="C238" s="324"/>
      <c r="D238" s="325"/>
      <c r="E238" s="326"/>
      <c r="F238" s="326"/>
      <c r="G238" s="327"/>
      <c r="H238" s="328"/>
      <c r="I238" s="329"/>
      <c r="J238" s="327"/>
      <c r="K238" s="327"/>
      <c r="L238" s="327"/>
      <c r="Q238" s="327"/>
      <c r="R238" s="328"/>
      <c r="S238" s="329"/>
      <c r="T238" s="327"/>
      <c r="U238" s="327"/>
      <c r="V238" s="327"/>
      <c r="W238" s="328"/>
      <c r="X238" s="330"/>
      <c r="Y238" s="331"/>
      <c r="Z238" s="330"/>
      <c r="AA238" s="327"/>
      <c r="AB238" s="328"/>
      <c r="AC238" s="329"/>
      <c r="AD238" s="327"/>
      <c r="AE238" s="327"/>
    </row>
    <row r="239" spans="1:31" ht="18.75" hidden="1" customHeight="1" x14ac:dyDescent="0.3">
      <c r="A239" s="322"/>
      <c r="B239" s="323"/>
      <c r="C239" s="324"/>
      <c r="D239" s="325"/>
      <c r="E239" s="326"/>
      <c r="F239" s="326"/>
      <c r="G239" s="327"/>
      <c r="H239" s="328"/>
      <c r="I239" s="329"/>
      <c r="J239" s="327"/>
      <c r="K239" s="327"/>
      <c r="L239" s="327"/>
      <c r="Q239" s="327"/>
      <c r="R239" s="328"/>
      <c r="S239" s="329"/>
      <c r="T239" s="327"/>
      <c r="U239" s="327"/>
      <c r="V239" s="327"/>
      <c r="W239" s="328"/>
      <c r="X239" s="330"/>
      <c r="Y239" s="331"/>
      <c r="Z239" s="330"/>
      <c r="AA239" s="327"/>
      <c r="AB239" s="328"/>
      <c r="AC239" s="329"/>
      <c r="AD239" s="327"/>
      <c r="AE239" s="327"/>
    </row>
    <row r="240" spans="1:31" ht="18.75" hidden="1" customHeight="1" x14ac:dyDescent="0.3">
      <c r="A240" s="322"/>
      <c r="B240" s="323"/>
      <c r="C240" s="324"/>
      <c r="D240" s="325"/>
      <c r="E240" s="326"/>
      <c r="F240" s="326"/>
      <c r="G240" s="327"/>
      <c r="H240" s="328"/>
      <c r="I240" s="329"/>
      <c r="J240" s="327"/>
      <c r="K240" s="327"/>
      <c r="L240" s="327"/>
      <c r="Q240" s="327"/>
      <c r="R240" s="328"/>
      <c r="S240" s="329"/>
      <c r="T240" s="327"/>
      <c r="U240" s="327"/>
      <c r="V240" s="327"/>
      <c r="W240" s="328"/>
      <c r="X240" s="330"/>
      <c r="Y240" s="331"/>
      <c r="Z240" s="330"/>
      <c r="AA240" s="327"/>
      <c r="AB240" s="328"/>
      <c r="AC240" s="329"/>
      <c r="AD240" s="327"/>
      <c r="AE240" s="327"/>
    </row>
    <row r="241" spans="1:31" ht="18.75" hidden="1" customHeight="1" x14ac:dyDescent="0.3">
      <c r="A241" s="322"/>
      <c r="B241" s="323"/>
      <c r="C241" s="324"/>
      <c r="D241" s="325"/>
      <c r="E241" s="326"/>
      <c r="F241" s="326"/>
      <c r="G241" s="327"/>
      <c r="H241" s="328"/>
      <c r="I241" s="329"/>
      <c r="J241" s="327"/>
      <c r="K241" s="327"/>
      <c r="L241" s="327"/>
      <c r="Q241" s="327"/>
      <c r="R241" s="328"/>
      <c r="S241" s="329"/>
      <c r="T241" s="327"/>
      <c r="U241" s="327"/>
      <c r="V241" s="327"/>
      <c r="W241" s="328"/>
      <c r="X241" s="330"/>
      <c r="Y241" s="331"/>
      <c r="Z241" s="330"/>
      <c r="AA241" s="327"/>
      <c r="AB241" s="328"/>
      <c r="AC241" s="329"/>
      <c r="AD241" s="327"/>
      <c r="AE241" s="327"/>
    </row>
    <row r="242" spans="1:31" ht="18.75" hidden="1" customHeight="1" x14ac:dyDescent="0.3">
      <c r="A242" s="322"/>
      <c r="B242" s="323"/>
      <c r="C242" s="324"/>
      <c r="D242" s="325"/>
      <c r="E242" s="326"/>
      <c r="F242" s="326"/>
      <c r="G242" s="327"/>
      <c r="H242" s="328"/>
      <c r="I242" s="329"/>
      <c r="J242" s="327"/>
      <c r="K242" s="327"/>
      <c r="L242" s="327"/>
      <c r="Q242" s="327"/>
      <c r="R242" s="328"/>
      <c r="S242" s="329"/>
      <c r="T242" s="327"/>
      <c r="U242" s="327"/>
      <c r="V242" s="327"/>
      <c r="W242" s="328"/>
      <c r="X242" s="330"/>
      <c r="Y242" s="331"/>
      <c r="Z242" s="330"/>
      <c r="AA242" s="327"/>
      <c r="AB242" s="328"/>
      <c r="AC242" s="329"/>
      <c r="AD242" s="327"/>
      <c r="AE242" s="327"/>
    </row>
    <row r="243" spans="1:31" ht="18.75" hidden="1" customHeight="1" x14ac:dyDescent="0.3">
      <c r="A243" s="322"/>
      <c r="B243" s="323"/>
      <c r="C243" s="324"/>
      <c r="D243" s="325"/>
      <c r="E243" s="326"/>
      <c r="F243" s="326"/>
      <c r="G243" s="327"/>
      <c r="H243" s="328"/>
      <c r="I243" s="329"/>
      <c r="J243" s="327"/>
      <c r="K243" s="327"/>
      <c r="L243" s="327"/>
      <c r="Q243" s="327"/>
      <c r="R243" s="328"/>
      <c r="S243" s="329"/>
      <c r="T243" s="327"/>
      <c r="U243" s="327"/>
      <c r="V243" s="327"/>
      <c r="W243" s="328"/>
      <c r="X243" s="330"/>
      <c r="Y243" s="331"/>
      <c r="Z243" s="330"/>
      <c r="AA243" s="327"/>
      <c r="AB243" s="328"/>
      <c r="AC243" s="329"/>
      <c r="AD243" s="327"/>
      <c r="AE243" s="327"/>
    </row>
    <row r="244" spans="1:31" ht="18.75" hidden="1" customHeight="1" x14ac:dyDescent="0.3">
      <c r="A244" s="322"/>
      <c r="B244" s="323"/>
      <c r="C244" s="324"/>
      <c r="D244" s="325"/>
      <c r="E244" s="326"/>
      <c r="F244" s="326"/>
      <c r="G244" s="327"/>
      <c r="H244" s="328"/>
      <c r="I244" s="329"/>
      <c r="J244" s="327"/>
      <c r="K244" s="327"/>
      <c r="L244" s="327"/>
      <c r="Q244" s="327"/>
      <c r="R244" s="328"/>
      <c r="S244" s="329"/>
      <c r="T244" s="327"/>
      <c r="U244" s="327"/>
      <c r="V244" s="327"/>
      <c r="W244" s="328"/>
      <c r="X244" s="330"/>
      <c r="Y244" s="331"/>
      <c r="Z244" s="330"/>
      <c r="AA244" s="327"/>
      <c r="AB244" s="328"/>
      <c r="AC244" s="329"/>
      <c r="AD244" s="327"/>
      <c r="AE244" s="327"/>
    </row>
    <row r="245" spans="1:31" ht="18.75" hidden="1" customHeight="1" x14ac:dyDescent="0.3">
      <c r="A245" s="322"/>
      <c r="B245" s="323"/>
      <c r="C245" s="324"/>
      <c r="D245" s="325"/>
      <c r="E245" s="326"/>
      <c r="F245" s="326"/>
      <c r="G245" s="327"/>
      <c r="H245" s="328"/>
      <c r="I245" s="329"/>
      <c r="J245" s="327"/>
      <c r="K245" s="327"/>
      <c r="L245" s="327"/>
      <c r="Q245" s="327"/>
      <c r="R245" s="328"/>
      <c r="S245" s="329"/>
      <c r="T245" s="327"/>
      <c r="U245" s="327"/>
      <c r="V245" s="327"/>
      <c r="W245" s="328"/>
      <c r="X245" s="330"/>
      <c r="Y245" s="331"/>
      <c r="Z245" s="330"/>
      <c r="AA245" s="327"/>
      <c r="AB245" s="328"/>
      <c r="AC245" s="329"/>
      <c r="AD245" s="327"/>
      <c r="AE245" s="327"/>
    </row>
    <row r="246" spans="1:31" ht="18.75" hidden="1" customHeight="1" x14ac:dyDescent="0.3">
      <c r="A246" s="322"/>
      <c r="B246" s="323"/>
      <c r="C246" s="324"/>
      <c r="D246" s="325"/>
      <c r="E246" s="326"/>
      <c r="F246" s="326"/>
      <c r="G246" s="327"/>
      <c r="H246" s="328"/>
      <c r="I246" s="329"/>
      <c r="J246" s="327"/>
      <c r="K246" s="327"/>
      <c r="L246" s="327"/>
      <c r="Q246" s="327"/>
      <c r="R246" s="328"/>
      <c r="S246" s="329"/>
      <c r="T246" s="327"/>
      <c r="U246" s="327"/>
      <c r="V246" s="327"/>
      <c r="W246" s="328"/>
      <c r="X246" s="330"/>
      <c r="Y246" s="331"/>
      <c r="Z246" s="330"/>
      <c r="AA246" s="327"/>
      <c r="AB246" s="328"/>
      <c r="AC246" s="329"/>
      <c r="AD246" s="327"/>
      <c r="AE246" s="327"/>
    </row>
    <row r="247" spans="1:31" ht="18.75" hidden="1" customHeight="1" x14ac:dyDescent="0.3">
      <c r="A247" s="322"/>
      <c r="B247" s="323"/>
      <c r="C247" s="324"/>
      <c r="D247" s="325"/>
      <c r="E247" s="326"/>
      <c r="F247" s="326"/>
      <c r="G247" s="327"/>
      <c r="H247" s="328"/>
      <c r="I247" s="329"/>
      <c r="J247" s="327"/>
      <c r="K247" s="327"/>
      <c r="L247" s="327"/>
      <c r="Q247" s="327"/>
      <c r="R247" s="328"/>
      <c r="S247" s="329"/>
      <c r="T247" s="327"/>
      <c r="U247" s="327"/>
      <c r="V247" s="327"/>
      <c r="W247" s="328"/>
      <c r="X247" s="330"/>
      <c r="Y247" s="331"/>
      <c r="Z247" s="330"/>
      <c r="AA247" s="327"/>
      <c r="AB247" s="328"/>
      <c r="AC247" s="329"/>
      <c r="AD247" s="327"/>
      <c r="AE247" s="327"/>
    </row>
    <row r="248" spans="1:31" ht="18.75" hidden="1" customHeight="1" x14ac:dyDescent="0.3">
      <c r="A248" s="322"/>
      <c r="B248" s="323"/>
      <c r="C248" s="324"/>
      <c r="D248" s="325"/>
      <c r="E248" s="326"/>
      <c r="F248" s="326"/>
      <c r="G248" s="327"/>
      <c r="H248" s="328"/>
      <c r="I248" s="329"/>
      <c r="J248" s="327"/>
      <c r="K248" s="327"/>
      <c r="L248" s="327"/>
      <c r="Q248" s="327"/>
      <c r="R248" s="328"/>
      <c r="S248" s="329"/>
      <c r="T248" s="327"/>
      <c r="U248" s="327"/>
      <c r="V248" s="327"/>
      <c r="W248" s="328"/>
      <c r="X248" s="330"/>
      <c r="Y248" s="331"/>
      <c r="Z248" s="330"/>
      <c r="AA248" s="327"/>
      <c r="AB248" s="328"/>
      <c r="AC248" s="329"/>
      <c r="AD248" s="327"/>
      <c r="AE248" s="327"/>
    </row>
    <row r="249" spans="1:31" ht="18.75" hidden="1" customHeight="1" x14ac:dyDescent="0.3">
      <c r="A249" s="322"/>
      <c r="B249" s="323"/>
      <c r="C249" s="324"/>
      <c r="D249" s="325"/>
      <c r="E249" s="326"/>
      <c r="F249" s="326"/>
      <c r="G249" s="327"/>
      <c r="H249" s="328"/>
      <c r="I249" s="329"/>
      <c r="J249" s="327"/>
      <c r="K249" s="327"/>
      <c r="L249" s="327"/>
      <c r="Q249" s="327"/>
      <c r="R249" s="328"/>
      <c r="S249" s="329"/>
      <c r="T249" s="327"/>
      <c r="U249" s="327"/>
      <c r="V249" s="327"/>
      <c r="W249" s="328"/>
      <c r="X249" s="330"/>
      <c r="Y249" s="331"/>
      <c r="Z249" s="330"/>
      <c r="AA249" s="327"/>
      <c r="AB249" s="328"/>
      <c r="AC249" s="329"/>
      <c r="AD249" s="327"/>
      <c r="AE249" s="327"/>
    </row>
    <row r="250" spans="1:31" ht="18.75" hidden="1" customHeight="1" x14ac:dyDescent="0.3">
      <c r="A250" s="322"/>
      <c r="B250" s="323"/>
      <c r="C250" s="324"/>
      <c r="D250" s="325"/>
      <c r="E250" s="326"/>
      <c r="F250" s="326"/>
      <c r="G250" s="327"/>
      <c r="H250" s="328"/>
      <c r="I250" s="329"/>
      <c r="J250" s="327"/>
      <c r="K250" s="327"/>
      <c r="L250" s="327"/>
      <c r="Q250" s="327"/>
      <c r="R250" s="328"/>
      <c r="S250" s="329"/>
      <c r="T250" s="327"/>
      <c r="U250" s="327"/>
      <c r="V250" s="327"/>
      <c r="W250" s="328"/>
      <c r="X250" s="330"/>
      <c r="Y250" s="331"/>
      <c r="Z250" s="330"/>
      <c r="AA250" s="327"/>
      <c r="AB250" s="328"/>
      <c r="AC250" s="329"/>
      <c r="AD250" s="327"/>
      <c r="AE250" s="327"/>
    </row>
    <row r="251" spans="1:31" ht="18.75" hidden="1" customHeight="1" x14ac:dyDescent="0.3">
      <c r="A251" s="322"/>
      <c r="B251" s="323"/>
      <c r="C251" s="324"/>
      <c r="D251" s="325"/>
      <c r="E251" s="326"/>
      <c r="F251" s="326"/>
      <c r="G251" s="327"/>
      <c r="H251" s="328"/>
      <c r="I251" s="329"/>
      <c r="J251" s="327"/>
      <c r="K251" s="327"/>
      <c r="L251" s="327"/>
      <c r="Q251" s="327"/>
      <c r="R251" s="328"/>
      <c r="S251" s="329"/>
      <c r="T251" s="327"/>
      <c r="U251" s="327"/>
      <c r="V251" s="327"/>
      <c r="W251" s="328"/>
      <c r="X251" s="330"/>
      <c r="Y251" s="331"/>
      <c r="Z251" s="330"/>
      <c r="AA251" s="327"/>
      <c r="AB251" s="328"/>
      <c r="AC251" s="329"/>
      <c r="AD251" s="327"/>
      <c r="AE251" s="327"/>
    </row>
    <row r="252" spans="1:31" ht="18.75" hidden="1" customHeight="1" x14ac:dyDescent="0.3">
      <c r="A252" s="322"/>
      <c r="B252" s="323"/>
      <c r="C252" s="324"/>
      <c r="D252" s="325"/>
      <c r="E252" s="326"/>
      <c r="F252" s="326"/>
      <c r="G252" s="327"/>
      <c r="H252" s="328"/>
      <c r="I252" s="329"/>
      <c r="J252" s="327"/>
      <c r="K252" s="327"/>
      <c r="L252" s="327"/>
      <c r="Q252" s="327"/>
      <c r="R252" s="328"/>
      <c r="S252" s="329"/>
      <c r="T252" s="327"/>
      <c r="U252" s="327"/>
      <c r="V252" s="327"/>
      <c r="W252" s="328"/>
      <c r="X252" s="330"/>
      <c r="Y252" s="331"/>
      <c r="Z252" s="330"/>
      <c r="AA252" s="327"/>
      <c r="AB252" s="328"/>
      <c r="AC252" s="329"/>
      <c r="AD252" s="327"/>
      <c r="AE252" s="327"/>
    </row>
    <row r="253" spans="1:31" ht="18.75" hidden="1" customHeight="1" x14ac:dyDescent="0.3">
      <c r="A253" s="322"/>
      <c r="B253" s="323"/>
      <c r="C253" s="324"/>
      <c r="D253" s="325"/>
      <c r="E253" s="326"/>
      <c r="F253" s="326"/>
      <c r="G253" s="327"/>
      <c r="H253" s="328"/>
      <c r="I253" s="329"/>
      <c r="J253" s="327"/>
      <c r="K253" s="327"/>
      <c r="L253" s="327"/>
      <c r="Q253" s="327"/>
      <c r="R253" s="328"/>
      <c r="S253" s="329"/>
      <c r="T253" s="327"/>
      <c r="U253" s="327"/>
      <c r="V253" s="327"/>
      <c r="W253" s="328"/>
      <c r="X253" s="330"/>
      <c r="Y253" s="331"/>
      <c r="Z253" s="330"/>
      <c r="AA253" s="327"/>
      <c r="AB253" s="328"/>
      <c r="AC253" s="329"/>
      <c r="AD253" s="327"/>
      <c r="AE253" s="327"/>
    </row>
    <row r="254" spans="1:31" ht="18.75" hidden="1" customHeight="1" x14ac:dyDescent="0.3">
      <c r="A254" s="322"/>
      <c r="B254" s="323"/>
      <c r="C254" s="324"/>
      <c r="D254" s="325"/>
      <c r="E254" s="326"/>
      <c r="F254" s="326"/>
      <c r="G254" s="327"/>
      <c r="H254" s="328"/>
      <c r="I254" s="329"/>
      <c r="J254" s="327"/>
      <c r="K254" s="327"/>
      <c r="L254" s="327"/>
      <c r="Q254" s="327"/>
      <c r="R254" s="328"/>
      <c r="S254" s="329"/>
      <c r="T254" s="327"/>
      <c r="U254" s="327"/>
      <c r="V254" s="327"/>
      <c r="W254" s="328"/>
      <c r="X254" s="330"/>
      <c r="Y254" s="331"/>
      <c r="Z254" s="330"/>
      <c r="AA254" s="327"/>
      <c r="AB254" s="328"/>
      <c r="AC254" s="329"/>
      <c r="AD254" s="327"/>
      <c r="AE254" s="327"/>
    </row>
    <row r="255" spans="1:31" ht="18.75" hidden="1" customHeight="1" x14ac:dyDescent="0.3">
      <c r="A255" s="322"/>
      <c r="B255" s="323"/>
      <c r="C255" s="324"/>
      <c r="D255" s="325"/>
      <c r="E255" s="326"/>
      <c r="F255" s="326"/>
      <c r="G255" s="327"/>
      <c r="H255" s="328"/>
      <c r="I255" s="329"/>
      <c r="J255" s="327"/>
      <c r="K255" s="327"/>
      <c r="L255" s="327"/>
      <c r="Q255" s="327"/>
      <c r="R255" s="328"/>
      <c r="S255" s="329"/>
      <c r="T255" s="327"/>
      <c r="U255" s="327"/>
      <c r="V255" s="327"/>
      <c r="W255" s="328"/>
      <c r="X255" s="330"/>
      <c r="Y255" s="331"/>
      <c r="Z255" s="330"/>
      <c r="AA255" s="327"/>
      <c r="AB255" s="328"/>
      <c r="AC255" s="329"/>
      <c r="AD255" s="327"/>
      <c r="AE255" s="327"/>
    </row>
    <row r="256" spans="1:31" ht="18.75" hidden="1" customHeight="1" x14ac:dyDescent="0.3">
      <c r="A256" s="322"/>
      <c r="B256" s="323"/>
      <c r="C256" s="324"/>
      <c r="D256" s="325"/>
      <c r="E256" s="326"/>
      <c r="F256" s="326"/>
      <c r="G256" s="327"/>
      <c r="H256" s="328"/>
      <c r="I256" s="329"/>
      <c r="J256" s="327"/>
      <c r="K256" s="327"/>
      <c r="L256" s="327"/>
      <c r="Q256" s="327"/>
      <c r="R256" s="328"/>
      <c r="S256" s="329"/>
      <c r="T256" s="327"/>
      <c r="U256" s="327"/>
      <c r="V256" s="327"/>
      <c r="W256" s="328"/>
      <c r="X256" s="330"/>
      <c r="Y256" s="331"/>
      <c r="Z256" s="330"/>
      <c r="AA256" s="327"/>
      <c r="AB256" s="328"/>
      <c r="AC256" s="329"/>
      <c r="AD256" s="327"/>
      <c r="AE256" s="327"/>
    </row>
    <row r="257" spans="1:31" ht="18.75" hidden="1" customHeight="1" x14ac:dyDescent="0.3">
      <c r="A257" s="322"/>
      <c r="B257" s="323"/>
      <c r="C257" s="324"/>
      <c r="D257" s="325"/>
      <c r="E257" s="326"/>
      <c r="F257" s="326"/>
      <c r="G257" s="327"/>
      <c r="H257" s="328"/>
      <c r="I257" s="329"/>
      <c r="J257" s="327"/>
      <c r="K257" s="327"/>
      <c r="L257" s="327"/>
      <c r="Q257" s="327"/>
      <c r="R257" s="328"/>
      <c r="S257" s="329"/>
      <c r="T257" s="327"/>
      <c r="U257" s="327"/>
      <c r="V257" s="327"/>
      <c r="W257" s="328"/>
      <c r="X257" s="330"/>
      <c r="Y257" s="331"/>
      <c r="Z257" s="330"/>
      <c r="AA257" s="327"/>
      <c r="AB257" s="328"/>
      <c r="AC257" s="329"/>
      <c r="AD257" s="327"/>
      <c r="AE257" s="327"/>
    </row>
    <row r="258" spans="1:31" ht="18.75" hidden="1" customHeight="1" x14ac:dyDescent="0.3">
      <c r="A258" s="322"/>
      <c r="B258" s="323"/>
      <c r="C258" s="324"/>
      <c r="D258" s="325"/>
      <c r="E258" s="326"/>
      <c r="F258" s="326"/>
      <c r="G258" s="327"/>
      <c r="H258" s="328"/>
      <c r="I258" s="329"/>
      <c r="J258" s="327"/>
      <c r="K258" s="327"/>
      <c r="L258" s="327"/>
      <c r="Q258" s="327"/>
      <c r="R258" s="328"/>
      <c r="S258" s="329"/>
      <c r="T258" s="327"/>
      <c r="U258" s="327"/>
      <c r="V258" s="327"/>
      <c r="W258" s="328"/>
      <c r="X258" s="330"/>
      <c r="Y258" s="331"/>
      <c r="Z258" s="330"/>
      <c r="AA258" s="327"/>
      <c r="AB258" s="328"/>
      <c r="AC258" s="329"/>
      <c r="AD258" s="327"/>
      <c r="AE258" s="327"/>
    </row>
    <row r="259" spans="1:31" ht="18.75" hidden="1" customHeight="1" x14ac:dyDescent="0.3">
      <c r="A259" s="322"/>
      <c r="B259" s="323"/>
      <c r="C259" s="324"/>
      <c r="D259" s="325"/>
      <c r="E259" s="326"/>
      <c r="F259" s="326"/>
      <c r="G259" s="327"/>
      <c r="H259" s="328"/>
      <c r="I259" s="329"/>
      <c r="J259" s="327"/>
      <c r="K259" s="327"/>
      <c r="L259" s="327"/>
      <c r="Q259" s="327"/>
      <c r="R259" s="328"/>
      <c r="S259" s="329"/>
      <c r="T259" s="327"/>
      <c r="U259" s="327"/>
      <c r="V259" s="327"/>
      <c r="W259" s="328"/>
      <c r="X259" s="330"/>
      <c r="Y259" s="331"/>
      <c r="Z259" s="330"/>
      <c r="AA259" s="327"/>
      <c r="AB259" s="328"/>
      <c r="AC259" s="329"/>
      <c r="AD259" s="327"/>
      <c r="AE259" s="327"/>
    </row>
    <row r="260" spans="1:31" ht="18.75" hidden="1" customHeight="1" x14ac:dyDescent="0.3">
      <c r="A260" s="322"/>
      <c r="B260" s="323"/>
      <c r="C260" s="324"/>
      <c r="D260" s="325"/>
      <c r="E260" s="326"/>
      <c r="F260" s="326"/>
      <c r="G260" s="327"/>
      <c r="H260" s="328"/>
      <c r="I260" s="329"/>
      <c r="J260" s="327"/>
      <c r="K260" s="327"/>
      <c r="L260" s="327"/>
      <c r="Q260" s="327"/>
      <c r="R260" s="328"/>
      <c r="S260" s="329"/>
      <c r="T260" s="327"/>
      <c r="U260" s="327"/>
      <c r="V260" s="327"/>
      <c r="W260" s="328"/>
      <c r="X260" s="330"/>
      <c r="Y260" s="331"/>
      <c r="Z260" s="330"/>
      <c r="AA260" s="327"/>
      <c r="AB260" s="328"/>
      <c r="AC260" s="329"/>
      <c r="AD260" s="327"/>
      <c r="AE260" s="327"/>
    </row>
    <row r="261" spans="1:31" ht="18.75" hidden="1" customHeight="1" x14ac:dyDescent="0.3">
      <c r="A261" s="322"/>
      <c r="B261" s="323"/>
      <c r="C261" s="324"/>
      <c r="D261" s="325"/>
      <c r="E261" s="326"/>
      <c r="F261" s="326"/>
      <c r="G261" s="327"/>
      <c r="H261" s="328"/>
      <c r="I261" s="329"/>
      <c r="J261" s="327"/>
      <c r="K261" s="327"/>
      <c r="L261" s="327"/>
      <c r="Q261" s="327"/>
      <c r="R261" s="328"/>
      <c r="S261" s="329"/>
      <c r="T261" s="327"/>
      <c r="U261" s="327"/>
      <c r="V261" s="327"/>
      <c r="W261" s="328"/>
      <c r="X261" s="330"/>
      <c r="Y261" s="331"/>
      <c r="Z261" s="330"/>
      <c r="AA261" s="327"/>
      <c r="AB261" s="328"/>
      <c r="AC261" s="329"/>
      <c r="AD261" s="327"/>
      <c r="AE261" s="327"/>
    </row>
    <row r="262" spans="1:31" ht="18.75" hidden="1" customHeight="1" x14ac:dyDescent="0.3">
      <c r="A262" s="322"/>
      <c r="B262" s="323"/>
      <c r="C262" s="324"/>
      <c r="D262" s="325"/>
      <c r="E262" s="326"/>
      <c r="F262" s="326"/>
      <c r="G262" s="327"/>
      <c r="H262" s="328"/>
      <c r="I262" s="329"/>
      <c r="J262" s="327"/>
      <c r="K262" s="327"/>
      <c r="L262" s="327"/>
      <c r="Q262" s="327"/>
      <c r="R262" s="328"/>
      <c r="S262" s="329"/>
      <c r="T262" s="327"/>
      <c r="U262" s="327"/>
      <c r="V262" s="327"/>
      <c r="W262" s="328"/>
      <c r="X262" s="330"/>
      <c r="Y262" s="331"/>
      <c r="Z262" s="330"/>
      <c r="AA262" s="327"/>
      <c r="AB262" s="328"/>
      <c r="AC262" s="329"/>
      <c r="AD262" s="327"/>
      <c r="AE262" s="327"/>
    </row>
    <row r="263" spans="1:31" ht="18.75" hidden="1" customHeight="1" x14ac:dyDescent="0.3">
      <c r="A263" s="322"/>
      <c r="B263" s="323"/>
      <c r="C263" s="324"/>
      <c r="D263" s="325"/>
      <c r="E263" s="326"/>
      <c r="F263" s="326"/>
      <c r="G263" s="327"/>
      <c r="H263" s="328"/>
      <c r="I263" s="329"/>
      <c r="J263" s="327"/>
      <c r="K263" s="327"/>
      <c r="L263" s="327"/>
      <c r="Q263" s="327"/>
      <c r="R263" s="328"/>
      <c r="S263" s="329"/>
      <c r="T263" s="327"/>
      <c r="U263" s="327"/>
      <c r="V263" s="327"/>
      <c r="W263" s="328"/>
      <c r="X263" s="330"/>
      <c r="Y263" s="331"/>
      <c r="Z263" s="330"/>
      <c r="AA263" s="327"/>
      <c r="AB263" s="328"/>
      <c r="AC263" s="329"/>
      <c r="AD263" s="327"/>
      <c r="AE263" s="327"/>
    </row>
    <row r="264" spans="1:31" ht="18.75" hidden="1" customHeight="1" x14ac:dyDescent="0.3">
      <c r="A264" s="322"/>
      <c r="B264" s="323"/>
      <c r="C264" s="324"/>
      <c r="D264" s="325"/>
      <c r="E264" s="326"/>
      <c r="F264" s="326"/>
      <c r="G264" s="327"/>
      <c r="H264" s="328"/>
      <c r="I264" s="329"/>
      <c r="J264" s="327"/>
      <c r="K264" s="327"/>
      <c r="L264" s="327"/>
      <c r="Q264" s="327"/>
      <c r="R264" s="328"/>
      <c r="S264" s="329"/>
      <c r="T264" s="327"/>
      <c r="U264" s="327"/>
      <c r="V264" s="327"/>
      <c r="W264" s="328"/>
      <c r="X264" s="330"/>
      <c r="Y264" s="331"/>
      <c r="Z264" s="330"/>
      <c r="AA264" s="327"/>
      <c r="AB264" s="328"/>
      <c r="AC264" s="329"/>
      <c r="AD264" s="327"/>
      <c r="AE264" s="327"/>
    </row>
    <row r="265" spans="1:31" ht="18.75" hidden="1" customHeight="1" x14ac:dyDescent="0.3">
      <c r="A265" s="322"/>
      <c r="B265" s="323"/>
      <c r="C265" s="324"/>
      <c r="D265" s="325"/>
      <c r="E265" s="326"/>
      <c r="F265" s="326"/>
      <c r="G265" s="327"/>
      <c r="H265" s="328"/>
      <c r="I265" s="329"/>
      <c r="J265" s="327"/>
      <c r="K265" s="327"/>
      <c r="L265" s="327"/>
      <c r="Q265" s="327"/>
      <c r="R265" s="328"/>
      <c r="S265" s="329"/>
      <c r="T265" s="327"/>
      <c r="U265" s="327"/>
      <c r="V265" s="327"/>
      <c r="W265" s="328"/>
      <c r="X265" s="330"/>
      <c r="Y265" s="331"/>
      <c r="Z265" s="330"/>
      <c r="AA265" s="327"/>
      <c r="AB265" s="328"/>
      <c r="AC265" s="329"/>
      <c r="AD265" s="327"/>
      <c r="AE265" s="327"/>
    </row>
    <row r="266" spans="1:31" ht="18.75" hidden="1" customHeight="1" x14ac:dyDescent="0.3">
      <c r="A266" s="322"/>
      <c r="B266" s="323"/>
      <c r="C266" s="324"/>
      <c r="D266" s="325"/>
      <c r="E266" s="326"/>
      <c r="F266" s="326"/>
      <c r="G266" s="327"/>
      <c r="H266" s="328"/>
      <c r="I266" s="329"/>
      <c r="J266" s="327"/>
      <c r="K266" s="327"/>
      <c r="L266" s="327"/>
      <c r="Q266" s="327"/>
      <c r="R266" s="328"/>
      <c r="S266" s="329"/>
      <c r="T266" s="327"/>
      <c r="U266" s="327"/>
      <c r="V266" s="327"/>
      <c r="W266" s="328"/>
      <c r="X266" s="330"/>
      <c r="Y266" s="331"/>
      <c r="Z266" s="330"/>
      <c r="AA266" s="327"/>
      <c r="AB266" s="328"/>
      <c r="AC266" s="329"/>
      <c r="AD266" s="327"/>
      <c r="AE266" s="327"/>
    </row>
    <row r="267" spans="1:31" ht="18.75" hidden="1" customHeight="1" x14ac:dyDescent="0.3">
      <c r="A267" s="322"/>
      <c r="B267" s="323"/>
      <c r="C267" s="324"/>
      <c r="D267" s="325"/>
      <c r="E267" s="326"/>
      <c r="F267" s="326"/>
      <c r="G267" s="327"/>
      <c r="H267" s="328"/>
      <c r="I267" s="329"/>
      <c r="J267" s="327"/>
      <c r="K267" s="327"/>
      <c r="L267" s="327"/>
      <c r="Q267" s="327"/>
      <c r="R267" s="328"/>
      <c r="S267" s="329"/>
      <c r="T267" s="327"/>
      <c r="U267" s="327"/>
      <c r="V267" s="327"/>
      <c r="W267" s="328"/>
      <c r="X267" s="330"/>
      <c r="Y267" s="331"/>
      <c r="Z267" s="330"/>
      <c r="AA267" s="327"/>
      <c r="AB267" s="328"/>
      <c r="AC267" s="329"/>
      <c r="AD267" s="327"/>
      <c r="AE267" s="327"/>
    </row>
    <row r="268" spans="1:31" ht="18.75" hidden="1" customHeight="1" x14ac:dyDescent="0.3">
      <c r="A268" s="322"/>
      <c r="B268" s="323"/>
      <c r="C268" s="324"/>
      <c r="D268" s="325"/>
      <c r="E268" s="326"/>
      <c r="F268" s="326"/>
      <c r="G268" s="327"/>
      <c r="H268" s="328"/>
      <c r="I268" s="329"/>
      <c r="J268" s="327"/>
      <c r="K268" s="327"/>
      <c r="L268" s="327"/>
      <c r="Q268" s="327"/>
      <c r="R268" s="328"/>
      <c r="S268" s="329"/>
      <c r="T268" s="327"/>
      <c r="U268" s="327"/>
      <c r="V268" s="327"/>
      <c r="W268" s="328"/>
      <c r="X268" s="330"/>
      <c r="Y268" s="331"/>
      <c r="Z268" s="330"/>
      <c r="AA268" s="327"/>
      <c r="AB268" s="328"/>
      <c r="AC268" s="329"/>
      <c r="AD268" s="327"/>
      <c r="AE268" s="327"/>
    </row>
    <row r="269" spans="1:31" ht="18.75" hidden="1" customHeight="1" x14ac:dyDescent="0.3">
      <c r="A269" s="322"/>
      <c r="B269" s="323"/>
      <c r="C269" s="324"/>
      <c r="D269" s="325"/>
      <c r="E269" s="326"/>
      <c r="F269" s="326"/>
      <c r="G269" s="327"/>
      <c r="H269" s="328"/>
      <c r="I269" s="329"/>
      <c r="J269" s="327"/>
      <c r="K269" s="327"/>
      <c r="L269" s="327"/>
      <c r="Q269" s="327"/>
      <c r="R269" s="328"/>
      <c r="S269" s="329"/>
      <c r="T269" s="327"/>
      <c r="U269" s="327"/>
      <c r="V269" s="327"/>
      <c r="W269" s="328"/>
      <c r="X269" s="330"/>
      <c r="Y269" s="331"/>
      <c r="Z269" s="330"/>
      <c r="AA269" s="327"/>
      <c r="AB269" s="328"/>
      <c r="AC269" s="329"/>
      <c r="AD269" s="327"/>
      <c r="AE269" s="327"/>
    </row>
    <row r="270" spans="1:31" ht="18.75" hidden="1" customHeight="1" x14ac:dyDescent="0.3">
      <c r="A270" s="322"/>
      <c r="B270" s="323"/>
      <c r="C270" s="324"/>
      <c r="D270" s="325"/>
      <c r="E270" s="326"/>
      <c r="F270" s="326"/>
      <c r="G270" s="327"/>
      <c r="H270" s="328"/>
      <c r="I270" s="329"/>
      <c r="J270" s="327"/>
      <c r="K270" s="327"/>
      <c r="L270" s="327"/>
      <c r="Q270" s="327"/>
      <c r="R270" s="328"/>
      <c r="S270" s="329"/>
      <c r="T270" s="327"/>
      <c r="U270" s="327"/>
      <c r="V270" s="327"/>
      <c r="W270" s="328"/>
      <c r="X270" s="330"/>
      <c r="Y270" s="331"/>
      <c r="Z270" s="330"/>
      <c r="AA270" s="327"/>
      <c r="AB270" s="328"/>
      <c r="AC270" s="329"/>
      <c r="AD270" s="327"/>
      <c r="AE270" s="327"/>
    </row>
    <row r="271" spans="1:31" ht="18.75" hidden="1" customHeight="1" x14ac:dyDescent="0.3">
      <c r="A271" s="322"/>
      <c r="B271" s="323"/>
      <c r="C271" s="324"/>
      <c r="D271" s="325"/>
      <c r="E271" s="326"/>
      <c r="F271" s="326"/>
      <c r="G271" s="327"/>
      <c r="H271" s="328"/>
      <c r="I271" s="329"/>
      <c r="J271" s="327"/>
      <c r="K271" s="327"/>
      <c r="L271" s="327"/>
      <c r="Q271" s="327"/>
      <c r="R271" s="328"/>
      <c r="S271" s="329"/>
      <c r="T271" s="327"/>
      <c r="U271" s="327"/>
      <c r="V271" s="327"/>
      <c r="W271" s="328"/>
      <c r="X271" s="330"/>
      <c r="Y271" s="331"/>
      <c r="Z271" s="330"/>
      <c r="AA271" s="327"/>
      <c r="AB271" s="328"/>
      <c r="AC271" s="329"/>
      <c r="AD271" s="327"/>
      <c r="AE271" s="327"/>
    </row>
    <row r="272" spans="1:31" ht="18.75" hidden="1" customHeight="1" x14ac:dyDescent="0.3">
      <c r="A272" s="322"/>
      <c r="B272" s="323"/>
      <c r="C272" s="324"/>
      <c r="D272" s="325"/>
      <c r="E272" s="326"/>
      <c r="F272" s="326"/>
      <c r="G272" s="327"/>
      <c r="H272" s="328"/>
      <c r="I272" s="329"/>
      <c r="J272" s="327"/>
      <c r="K272" s="327"/>
      <c r="L272" s="327"/>
      <c r="Q272" s="327"/>
      <c r="R272" s="328"/>
      <c r="S272" s="329"/>
      <c r="T272" s="327"/>
      <c r="U272" s="327"/>
      <c r="V272" s="327"/>
      <c r="W272" s="328"/>
      <c r="X272" s="330"/>
      <c r="Y272" s="331"/>
      <c r="Z272" s="330"/>
      <c r="AA272" s="327"/>
      <c r="AB272" s="328"/>
      <c r="AC272" s="329"/>
      <c r="AD272" s="327"/>
      <c r="AE272" s="327"/>
    </row>
    <row r="273" spans="1:31" ht="18.75" hidden="1" customHeight="1" x14ac:dyDescent="0.3">
      <c r="A273" s="322"/>
      <c r="B273" s="323"/>
      <c r="C273" s="324"/>
      <c r="D273" s="325"/>
      <c r="E273" s="326"/>
      <c r="F273" s="326"/>
      <c r="G273" s="327"/>
      <c r="H273" s="328"/>
      <c r="I273" s="329"/>
      <c r="J273" s="327"/>
      <c r="K273" s="327"/>
      <c r="L273" s="327"/>
      <c r="Q273" s="327"/>
      <c r="R273" s="328"/>
      <c r="S273" s="329"/>
      <c r="T273" s="327"/>
      <c r="U273" s="327"/>
      <c r="V273" s="327"/>
      <c r="W273" s="328"/>
      <c r="X273" s="330"/>
      <c r="Y273" s="331"/>
      <c r="Z273" s="330"/>
      <c r="AA273" s="327"/>
      <c r="AB273" s="328"/>
      <c r="AC273" s="329"/>
      <c r="AD273" s="327"/>
      <c r="AE273" s="327"/>
    </row>
    <row r="274" spans="1:31" ht="18.75" hidden="1" customHeight="1" x14ac:dyDescent="0.3">
      <c r="A274" s="322"/>
      <c r="B274" s="323"/>
      <c r="C274" s="324"/>
      <c r="D274" s="325"/>
      <c r="E274" s="326"/>
      <c r="F274" s="326"/>
      <c r="G274" s="327"/>
      <c r="H274" s="328"/>
      <c r="I274" s="329"/>
      <c r="J274" s="327"/>
      <c r="K274" s="327"/>
      <c r="L274" s="327"/>
      <c r="Q274" s="327"/>
      <c r="R274" s="328"/>
      <c r="S274" s="329"/>
      <c r="T274" s="327"/>
      <c r="U274" s="327"/>
      <c r="V274" s="327"/>
      <c r="W274" s="328"/>
      <c r="X274" s="330"/>
      <c r="Y274" s="331"/>
      <c r="Z274" s="330"/>
      <c r="AA274" s="327"/>
      <c r="AB274" s="328"/>
      <c r="AC274" s="329"/>
      <c r="AD274" s="327"/>
      <c r="AE274" s="327"/>
    </row>
    <row r="275" spans="1:31" ht="18.75" hidden="1" customHeight="1" x14ac:dyDescent="0.3">
      <c r="A275" s="322"/>
      <c r="B275" s="323"/>
      <c r="C275" s="324"/>
      <c r="D275" s="325"/>
      <c r="E275" s="326"/>
      <c r="F275" s="326"/>
      <c r="G275" s="327"/>
      <c r="H275" s="328"/>
      <c r="I275" s="329"/>
      <c r="J275" s="327"/>
      <c r="K275" s="327"/>
      <c r="L275" s="327"/>
      <c r="Q275" s="327"/>
      <c r="R275" s="328"/>
      <c r="S275" s="329"/>
      <c r="T275" s="327"/>
      <c r="U275" s="327"/>
      <c r="V275" s="327"/>
      <c r="W275" s="328"/>
      <c r="X275" s="330"/>
      <c r="Y275" s="331"/>
      <c r="Z275" s="330"/>
      <c r="AA275" s="327"/>
      <c r="AB275" s="328"/>
      <c r="AC275" s="329"/>
      <c r="AD275" s="327"/>
      <c r="AE275" s="327"/>
    </row>
    <row r="276" spans="1:31" ht="18.75" hidden="1" customHeight="1" x14ac:dyDescent="0.3">
      <c r="A276" s="322"/>
      <c r="B276" s="323"/>
      <c r="C276" s="324"/>
      <c r="D276" s="325"/>
      <c r="E276" s="326"/>
      <c r="F276" s="326"/>
      <c r="G276" s="327"/>
      <c r="H276" s="328"/>
      <c r="I276" s="329"/>
      <c r="J276" s="327"/>
      <c r="K276" s="327"/>
      <c r="L276" s="327"/>
      <c r="Q276" s="327"/>
      <c r="R276" s="328"/>
      <c r="S276" s="329"/>
      <c r="T276" s="327"/>
      <c r="U276" s="327"/>
      <c r="V276" s="327"/>
      <c r="W276" s="328"/>
      <c r="X276" s="330"/>
      <c r="Y276" s="331"/>
      <c r="Z276" s="330"/>
      <c r="AA276" s="327"/>
      <c r="AB276" s="328"/>
      <c r="AC276" s="329"/>
      <c r="AD276" s="327"/>
      <c r="AE276" s="327"/>
    </row>
    <row r="277" spans="1:31" ht="18.75" hidden="1" customHeight="1" x14ac:dyDescent="0.3">
      <c r="A277" s="322"/>
      <c r="B277" s="323"/>
      <c r="C277" s="324"/>
      <c r="D277" s="325"/>
      <c r="E277" s="326"/>
      <c r="F277" s="326"/>
      <c r="G277" s="327"/>
      <c r="H277" s="328"/>
      <c r="I277" s="329"/>
      <c r="J277" s="327"/>
      <c r="K277" s="327"/>
      <c r="L277" s="327"/>
      <c r="Q277" s="327"/>
      <c r="R277" s="328"/>
      <c r="S277" s="329"/>
      <c r="T277" s="327"/>
      <c r="U277" s="327"/>
      <c r="V277" s="327"/>
      <c r="W277" s="328"/>
      <c r="X277" s="330"/>
      <c r="Y277" s="331"/>
      <c r="Z277" s="330"/>
      <c r="AA277" s="327"/>
      <c r="AB277" s="328"/>
      <c r="AC277" s="329"/>
      <c r="AD277" s="327"/>
      <c r="AE277" s="327"/>
    </row>
    <row r="278" spans="1:31" ht="18.75" hidden="1" customHeight="1" x14ac:dyDescent="0.3">
      <c r="A278" s="322"/>
      <c r="B278" s="323"/>
      <c r="C278" s="324"/>
      <c r="D278" s="325"/>
      <c r="E278" s="326"/>
      <c r="F278" s="326"/>
      <c r="G278" s="327"/>
      <c r="H278" s="328"/>
      <c r="I278" s="329"/>
      <c r="J278" s="327"/>
      <c r="K278" s="327"/>
      <c r="L278" s="327"/>
      <c r="Q278" s="327"/>
      <c r="R278" s="328"/>
      <c r="S278" s="329"/>
      <c r="T278" s="327"/>
      <c r="U278" s="327"/>
      <c r="V278" s="327"/>
      <c r="W278" s="328"/>
      <c r="X278" s="330"/>
      <c r="Y278" s="331"/>
      <c r="Z278" s="330"/>
      <c r="AA278" s="327"/>
      <c r="AB278" s="328"/>
      <c r="AC278" s="329"/>
      <c r="AD278" s="327"/>
      <c r="AE278" s="327"/>
    </row>
    <row r="279" spans="1:31" ht="18.75" hidden="1" customHeight="1" x14ac:dyDescent="0.3">
      <c r="A279" s="322"/>
      <c r="B279" s="323"/>
      <c r="C279" s="324"/>
      <c r="D279" s="325"/>
      <c r="E279" s="326"/>
      <c r="F279" s="326"/>
      <c r="G279" s="327"/>
      <c r="H279" s="328"/>
      <c r="I279" s="329"/>
      <c r="J279" s="327"/>
      <c r="K279" s="327"/>
      <c r="L279" s="327"/>
      <c r="Q279" s="327"/>
      <c r="R279" s="328"/>
      <c r="S279" s="329"/>
      <c r="T279" s="327"/>
      <c r="U279" s="327"/>
      <c r="V279" s="327"/>
      <c r="W279" s="328"/>
      <c r="X279" s="330"/>
      <c r="Y279" s="331"/>
      <c r="Z279" s="330"/>
      <c r="AA279" s="327"/>
      <c r="AB279" s="328"/>
      <c r="AC279" s="329"/>
      <c r="AD279" s="327"/>
      <c r="AE279" s="327"/>
    </row>
    <row r="280" spans="1:31" ht="18.75" hidden="1" customHeight="1" x14ac:dyDescent="0.3">
      <c r="A280" s="322"/>
      <c r="B280" s="323"/>
      <c r="C280" s="324"/>
      <c r="D280" s="325"/>
      <c r="E280" s="326"/>
      <c r="F280" s="326"/>
      <c r="G280" s="327"/>
      <c r="H280" s="328"/>
      <c r="I280" s="329"/>
      <c r="J280" s="327"/>
      <c r="K280" s="327"/>
      <c r="L280" s="327"/>
      <c r="Q280" s="327"/>
      <c r="R280" s="328"/>
      <c r="S280" s="329"/>
      <c r="T280" s="327"/>
      <c r="U280" s="327"/>
      <c r="V280" s="327"/>
      <c r="W280" s="328"/>
      <c r="X280" s="330"/>
      <c r="Y280" s="331"/>
      <c r="Z280" s="330"/>
      <c r="AA280" s="327"/>
      <c r="AB280" s="328"/>
      <c r="AC280" s="329"/>
      <c r="AD280" s="327"/>
      <c r="AE280" s="327"/>
    </row>
    <row r="281" spans="1:31" ht="18.75" hidden="1" customHeight="1" x14ac:dyDescent="0.3">
      <c r="A281" s="322"/>
      <c r="B281" s="323"/>
      <c r="C281" s="324"/>
      <c r="D281" s="325"/>
      <c r="E281" s="326"/>
      <c r="F281" s="326"/>
      <c r="G281" s="327"/>
      <c r="H281" s="328"/>
      <c r="I281" s="329"/>
      <c r="J281" s="327"/>
      <c r="K281" s="327"/>
      <c r="L281" s="327"/>
      <c r="Q281" s="327"/>
      <c r="R281" s="328"/>
      <c r="S281" s="329"/>
      <c r="T281" s="327"/>
      <c r="U281" s="327"/>
      <c r="V281" s="327"/>
      <c r="W281" s="328"/>
      <c r="X281" s="330"/>
      <c r="Y281" s="331"/>
      <c r="Z281" s="330"/>
      <c r="AA281" s="327"/>
      <c r="AB281" s="328"/>
      <c r="AC281" s="329"/>
      <c r="AD281" s="327"/>
      <c r="AE281" s="327"/>
    </row>
    <row r="282" spans="1:31" ht="18.75" hidden="1" customHeight="1" x14ac:dyDescent="0.3">
      <c r="A282" s="322"/>
      <c r="B282" s="323"/>
      <c r="C282" s="324"/>
      <c r="D282" s="325"/>
      <c r="E282" s="326"/>
      <c r="F282" s="326"/>
      <c r="G282" s="327"/>
      <c r="H282" s="328"/>
      <c r="I282" s="329"/>
      <c r="J282" s="327"/>
      <c r="K282" s="327"/>
      <c r="L282" s="327"/>
      <c r="Q282" s="327"/>
      <c r="R282" s="328"/>
      <c r="S282" s="329"/>
      <c r="T282" s="327"/>
      <c r="U282" s="327"/>
      <c r="V282" s="327"/>
      <c r="W282" s="328"/>
      <c r="X282" s="330"/>
      <c r="Y282" s="331"/>
      <c r="Z282" s="330"/>
      <c r="AA282" s="327"/>
      <c r="AB282" s="328"/>
      <c r="AC282" s="329"/>
      <c r="AD282" s="327"/>
      <c r="AE282" s="327"/>
    </row>
    <row r="283" spans="1:31" ht="18.75" hidden="1" customHeight="1" x14ac:dyDescent="0.3">
      <c r="A283" s="322"/>
      <c r="B283" s="323"/>
      <c r="C283" s="324"/>
      <c r="D283" s="325"/>
      <c r="E283" s="326"/>
      <c r="F283" s="326"/>
      <c r="G283" s="327"/>
      <c r="H283" s="328"/>
      <c r="I283" s="329"/>
      <c r="J283" s="327"/>
      <c r="K283" s="327"/>
      <c r="L283" s="327"/>
      <c r="Q283" s="327"/>
      <c r="R283" s="328"/>
      <c r="S283" s="329"/>
      <c r="T283" s="327"/>
      <c r="U283" s="327"/>
      <c r="V283" s="327"/>
      <c r="W283" s="328"/>
      <c r="X283" s="330"/>
      <c r="Y283" s="331"/>
      <c r="Z283" s="330"/>
      <c r="AA283" s="327"/>
      <c r="AB283" s="328"/>
      <c r="AC283" s="329"/>
      <c r="AD283" s="327"/>
      <c r="AE283" s="327"/>
    </row>
    <row r="284" spans="1:31" ht="18.75" hidden="1" customHeight="1" x14ac:dyDescent="0.3">
      <c r="A284" s="322"/>
      <c r="B284" s="323"/>
      <c r="C284" s="324"/>
      <c r="D284" s="325"/>
      <c r="E284" s="326"/>
      <c r="F284" s="326"/>
      <c r="G284" s="327"/>
      <c r="H284" s="328"/>
      <c r="I284" s="329"/>
      <c r="J284" s="327"/>
      <c r="K284" s="327"/>
      <c r="L284" s="327"/>
      <c r="Q284" s="327"/>
      <c r="R284" s="328"/>
      <c r="S284" s="329"/>
      <c r="T284" s="327"/>
      <c r="U284" s="327"/>
      <c r="V284" s="327"/>
      <c r="W284" s="328"/>
      <c r="X284" s="330"/>
      <c r="Y284" s="331"/>
      <c r="Z284" s="330"/>
      <c r="AA284" s="327"/>
      <c r="AB284" s="328"/>
      <c r="AC284" s="329"/>
      <c r="AD284" s="327"/>
      <c r="AE284" s="327"/>
    </row>
    <row r="285" spans="1:31" ht="18.75" hidden="1" customHeight="1" x14ac:dyDescent="0.3">
      <c r="A285" s="322"/>
      <c r="B285" s="323"/>
      <c r="C285" s="324"/>
      <c r="D285" s="325"/>
      <c r="E285" s="326"/>
      <c r="F285" s="326"/>
      <c r="G285" s="327"/>
      <c r="H285" s="328"/>
      <c r="I285" s="329"/>
      <c r="J285" s="327"/>
      <c r="K285" s="327"/>
      <c r="L285" s="327"/>
      <c r="Q285" s="327"/>
      <c r="R285" s="328"/>
      <c r="S285" s="329"/>
      <c r="T285" s="327"/>
      <c r="U285" s="327"/>
      <c r="V285" s="327"/>
      <c r="W285" s="328"/>
      <c r="X285" s="330"/>
      <c r="Y285" s="331"/>
      <c r="Z285" s="330"/>
      <c r="AA285" s="327"/>
      <c r="AB285" s="328"/>
      <c r="AC285" s="329"/>
      <c r="AD285" s="327"/>
      <c r="AE285" s="327"/>
    </row>
    <row r="286" spans="1:31" ht="18.75" hidden="1" customHeight="1" x14ac:dyDescent="0.3">
      <c r="A286" s="322"/>
      <c r="B286" s="323"/>
      <c r="C286" s="324"/>
      <c r="D286" s="325"/>
      <c r="E286" s="326"/>
      <c r="F286" s="326"/>
      <c r="G286" s="327"/>
      <c r="H286" s="328"/>
      <c r="I286" s="329"/>
      <c r="J286" s="327"/>
      <c r="K286" s="327"/>
      <c r="L286" s="327"/>
      <c r="Q286" s="327"/>
      <c r="R286" s="328"/>
      <c r="S286" s="329"/>
      <c r="T286" s="327"/>
      <c r="U286" s="327"/>
      <c r="V286" s="327"/>
      <c r="W286" s="328"/>
      <c r="X286" s="330"/>
      <c r="Y286" s="331"/>
      <c r="Z286" s="330"/>
      <c r="AA286" s="327"/>
      <c r="AB286" s="328"/>
      <c r="AC286" s="329"/>
      <c r="AD286" s="327"/>
      <c r="AE286" s="327"/>
    </row>
    <row r="287" spans="1:31" ht="18.75" hidden="1" customHeight="1" x14ac:dyDescent="0.3">
      <c r="A287" s="322"/>
      <c r="B287" s="323"/>
      <c r="C287" s="324"/>
      <c r="D287" s="325"/>
      <c r="E287" s="326"/>
      <c r="F287" s="326"/>
      <c r="G287" s="327"/>
      <c r="H287" s="328"/>
      <c r="I287" s="329"/>
      <c r="J287" s="327"/>
      <c r="K287" s="327"/>
      <c r="L287" s="327"/>
      <c r="Q287" s="327"/>
      <c r="R287" s="328"/>
      <c r="S287" s="329"/>
      <c r="T287" s="327"/>
      <c r="U287" s="327"/>
      <c r="V287" s="327"/>
      <c r="W287" s="328"/>
      <c r="X287" s="330"/>
      <c r="Y287" s="331"/>
      <c r="Z287" s="330"/>
      <c r="AA287" s="327"/>
      <c r="AB287" s="328"/>
      <c r="AC287" s="329"/>
      <c r="AD287" s="327"/>
      <c r="AE287" s="327"/>
    </row>
    <row r="288" spans="1:31" ht="18.75" hidden="1" customHeight="1" x14ac:dyDescent="0.3">
      <c r="A288" s="322"/>
      <c r="B288" s="323"/>
      <c r="C288" s="324"/>
      <c r="D288" s="325"/>
      <c r="E288" s="326"/>
      <c r="F288" s="326"/>
      <c r="G288" s="327"/>
      <c r="H288" s="328"/>
      <c r="I288" s="329"/>
      <c r="J288" s="327"/>
      <c r="K288" s="327"/>
      <c r="L288" s="327"/>
      <c r="Q288" s="327"/>
      <c r="R288" s="328"/>
      <c r="S288" s="329"/>
      <c r="T288" s="327"/>
      <c r="U288" s="327"/>
      <c r="V288" s="327"/>
      <c r="W288" s="328"/>
      <c r="X288" s="330"/>
      <c r="Y288" s="331"/>
      <c r="Z288" s="330"/>
      <c r="AA288" s="327"/>
      <c r="AB288" s="328"/>
      <c r="AC288" s="329"/>
      <c r="AD288" s="327"/>
      <c r="AE288" s="327"/>
    </row>
    <row r="289" spans="1:31" ht="18.75" hidden="1" customHeight="1" x14ac:dyDescent="0.3">
      <c r="A289" s="322"/>
      <c r="B289" s="323"/>
      <c r="C289" s="324"/>
      <c r="D289" s="325"/>
      <c r="E289" s="326"/>
      <c r="F289" s="326"/>
      <c r="G289" s="327"/>
      <c r="H289" s="328"/>
      <c r="I289" s="329"/>
      <c r="J289" s="327"/>
      <c r="K289" s="327"/>
      <c r="L289" s="327"/>
      <c r="Q289" s="327"/>
      <c r="R289" s="328"/>
      <c r="S289" s="329"/>
      <c r="T289" s="327"/>
      <c r="U289" s="327"/>
      <c r="V289" s="327"/>
      <c r="W289" s="328"/>
      <c r="X289" s="330"/>
      <c r="Y289" s="331"/>
      <c r="Z289" s="330"/>
      <c r="AA289" s="327"/>
      <c r="AB289" s="328"/>
      <c r="AC289" s="329"/>
      <c r="AD289" s="327"/>
      <c r="AE289" s="327"/>
    </row>
    <row r="290" spans="1:31" ht="18.75" hidden="1" customHeight="1" x14ac:dyDescent="0.3">
      <c r="A290" s="322"/>
      <c r="B290" s="323"/>
      <c r="C290" s="324"/>
      <c r="D290" s="325"/>
      <c r="E290" s="326"/>
      <c r="F290" s="326"/>
      <c r="G290" s="327"/>
      <c r="H290" s="328"/>
      <c r="I290" s="329"/>
      <c r="J290" s="327"/>
      <c r="K290" s="327"/>
      <c r="L290" s="327"/>
      <c r="Q290" s="327"/>
      <c r="R290" s="328"/>
      <c r="S290" s="329"/>
      <c r="T290" s="327"/>
      <c r="U290" s="327"/>
      <c r="V290" s="327"/>
      <c r="W290" s="328"/>
      <c r="X290" s="330"/>
      <c r="Y290" s="331"/>
      <c r="Z290" s="330"/>
      <c r="AA290" s="327"/>
      <c r="AB290" s="328"/>
      <c r="AC290" s="329"/>
      <c r="AD290" s="327"/>
      <c r="AE290" s="327"/>
    </row>
    <row r="291" spans="1:31" ht="18.75" hidden="1" customHeight="1" x14ac:dyDescent="0.3">
      <c r="A291" s="322"/>
      <c r="B291" s="323"/>
      <c r="C291" s="324"/>
      <c r="D291" s="325"/>
      <c r="E291" s="326"/>
      <c r="F291" s="326"/>
      <c r="G291" s="327"/>
      <c r="H291" s="328"/>
      <c r="I291" s="329"/>
      <c r="J291" s="327"/>
      <c r="K291" s="327"/>
      <c r="L291" s="327"/>
      <c r="Q291" s="327"/>
      <c r="R291" s="328"/>
      <c r="S291" s="329"/>
      <c r="T291" s="327"/>
      <c r="U291" s="327"/>
      <c r="V291" s="327"/>
      <c r="W291" s="328"/>
      <c r="X291" s="330"/>
      <c r="Y291" s="331"/>
      <c r="Z291" s="330"/>
      <c r="AA291" s="327"/>
      <c r="AB291" s="328"/>
      <c r="AC291" s="329"/>
      <c r="AD291" s="327"/>
      <c r="AE291" s="327"/>
    </row>
    <row r="292" spans="1:31" ht="18.75" hidden="1" customHeight="1" x14ac:dyDescent="0.3">
      <c r="A292" s="322"/>
      <c r="B292" s="323"/>
      <c r="C292" s="324"/>
      <c r="D292" s="325"/>
      <c r="E292" s="326"/>
      <c r="F292" s="326"/>
      <c r="G292" s="327"/>
      <c r="H292" s="328"/>
      <c r="I292" s="329"/>
      <c r="J292" s="327"/>
      <c r="K292" s="327"/>
      <c r="L292" s="327"/>
      <c r="Q292" s="327"/>
      <c r="R292" s="328"/>
      <c r="S292" s="329"/>
      <c r="T292" s="327"/>
      <c r="U292" s="327"/>
      <c r="V292" s="327"/>
      <c r="W292" s="328"/>
      <c r="X292" s="330"/>
      <c r="Y292" s="331"/>
      <c r="Z292" s="330"/>
      <c r="AA292" s="327"/>
      <c r="AB292" s="328"/>
      <c r="AC292" s="329"/>
      <c r="AD292" s="327"/>
      <c r="AE292" s="327"/>
    </row>
    <row r="293" spans="1:31" ht="18.75" hidden="1" customHeight="1" x14ac:dyDescent="0.3">
      <c r="A293" s="322"/>
      <c r="B293" s="323"/>
      <c r="C293" s="324"/>
      <c r="D293" s="325"/>
      <c r="E293" s="326"/>
      <c r="F293" s="326"/>
      <c r="G293" s="327"/>
      <c r="H293" s="328"/>
      <c r="I293" s="329"/>
      <c r="J293" s="327"/>
      <c r="K293" s="327"/>
      <c r="L293" s="327"/>
      <c r="Q293" s="327"/>
      <c r="R293" s="328"/>
      <c r="S293" s="329"/>
      <c r="T293" s="327"/>
      <c r="U293" s="327"/>
      <c r="V293" s="327"/>
      <c r="W293" s="328"/>
      <c r="X293" s="330"/>
      <c r="Y293" s="331"/>
      <c r="Z293" s="330"/>
      <c r="AA293" s="327"/>
      <c r="AB293" s="328"/>
      <c r="AC293" s="329"/>
      <c r="AD293" s="327"/>
      <c r="AE293" s="327"/>
    </row>
    <row r="294" spans="1:31" ht="18.75" hidden="1" customHeight="1" x14ac:dyDescent="0.3">
      <c r="A294" s="322"/>
      <c r="B294" s="323"/>
      <c r="C294" s="324"/>
      <c r="D294" s="325"/>
      <c r="E294" s="326"/>
      <c r="F294" s="326"/>
      <c r="G294" s="327"/>
      <c r="H294" s="328"/>
      <c r="I294" s="329"/>
      <c r="J294" s="327"/>
      <c r="K294" s="327"/>
      <c r="L294" s="327"/>
      <c r="Q294" s="327"/>
      <c r="R294" s="328"/>
      <c r="S294" s="329"/>
      <c r="T294" s="327"/>
      <c r="U294" s="327"/>
      <c r="V294" s="327"/>
      <c r="W294" s="328"/>
      <c r="X294" s="330"/>
      <c r="Y294" s="331"/>
      <c r="Z294" s="330"/>
      <c r="AA294" s="327"/>
      <c r="AB294" s="328"/>
      <c r="AC294" s="329"/>
      <c r="AD294" s="327"/>
      <c r="AE294" s="327"/>
    </row>
    <row r="295" spans="1:31" ht="18.75" hidden="1" customHeight="1" x14ac:dyDescent="0.3">
      <c r="A295" s="322"/>
      <c r="B295" s="323"/>
      <c r="C295" s="324"/>
      <c r="D295" s="325"/>
      <c r="E295" s="326"/>
      <c r="F295" s="326"/>
      <c r="G295" s="327"/>
      <c r="H295" s="328"/>
      <c r="I295" s="329"/>
      <c r="J295" s="327"/>
      <c r="K295" s="327"/>
      <c r="L295" s="327"/>
      <c r="Q295" s="327"/>
      <c r="R295" s="328"/>
      <c r="S295" s="329"/>
      <c r="T295" s="327"/>
      <c r="U295" s="327"/>
      <c r="V295" s="327"/>
      <c r="W295" s="328"/>
      <c r="X295" s="330"/>
      <c r="Y295" s="331"/>
      <c r="Z295" s="330"/>
      <c r="AA295" s="327"/>
      <c r="AB295" s="328"/>
      <c r="AC295" s="329"/>
      <c r="AD295" s="327"/>
      <c r="AE295" s="327"/>
    </row>
    <row r="296" spans="1:31" ht="18.75" hidden="1" customHeight="1" x14ac:dyDescent="0.3">
      <c r="A296" s="322"/>
      <c r="B296" s="323"/>
      <c r="C296" s="324"/>
      <c r="D296" s="325"/>
      <c r="E296" s="326"/>
      <c r="F296" s="326"/>
      <c r="G296" s="327"/>
      <c r="H296" s="328"/>
      <c r="I296" s="329"/>
      <c r="J296" s="327"/>
      <c r="K296" s="327"/>
      <c r="L296" s="327"/>
      <c r="Q296" s="327"/>
      <c r="R296" s="328"/>
      <c r="S296" s="329"/>
      <c r="T296" s="327"/>
      <c r="U296" s="327"/>
      <c r="V296" s="327"/>
      <c r="W296" s="328"/>
      <c r="X296" s="330"/>
      <c r="Y296" s="331"/>
      <c r="Z296" s="330"/>
      <c r="AA296" s="327"/>
      <c r="AB296" s="328"/>
      <c r="AC296" s="329"/>
      <c r="AD296" s="327"/>
      <c r="AE296" s="327"/>
    </row>
    <row r="297" spans="1:31" ht="18.75" hidden="1" customHeight="1" x14ac:dyDescent="0.3">
      <c r="A297" s="322"/>
      <c r="B297" s="323"/>
      <c r="C297" s="324"/>
      <c r="D297" s="325"/>
      <c r="E297" s="326"/>
      <c r="F297" s="326"/>
      <c r="G297" s="327"/>
      <c r="H297" s="328"/>
      <c r="I297" s="329"/>
      <c r="J297" s="327"/>
      <c r="K297" s="327"/>
      <c r="L297" s="327"/>
      <c r="Q297" s="327"/>
      <c r="R297" s="328"/>
      <c r="S297" s="329"/>
      <c r="T297" s="327"/>
      <c r="U297" s="327"/>
      <c r="V297" s="327"/>
      <c r="W297" s="328"/>
      <c r="X297" s="330"/>
      <c r="Y297" s="331"/>
      <c r="Z297" s="330"/>
      <c r="AA297" s="327"/>
      <c r="AB297" s="328"/>
      <c r="AC297" s="329"/>
      <c r="AD297" s="327"/>
      <c r="AE297" s="327"/>
    </row>
    <row r="298" spans="1:31" ht="18.75" hidden="1" customHeight="1" x14ac:dyDescent="0.3">
      <c r="A298" s="322"/>
      <c r="B298" s="323"/>
      <c r="C298" s="324"/>
      <c r="D298" s="325"/>
      <c r="E298" s="326"/>
      <c r="F298" s="326"/>
      <c r="G298" s="327"/>
      <c r="H298" s="328"/>
      <c r="I298" s="329"/>
      <c r="J298" s="327"/>
      <c r="K298" s="327"/>
      <c r="L298" s="327"/>
      <c r="Q298" s="327"/>
      <c r="R298" s="328"/>
      <c r="S298" s="329"/>
      <c r="T298" s="327"/>
      <c r="U298" s="327"/>
      <c r="V298" s="327"/>
      <c r="W298" s="328"/>
      <c r="X298" s="330"/>
      <c r="Y298" s="331"/>
      <c r="Z298" s="330"/>
      <c r="AA298" s="327"/>
      <c r="AB298" s="328"/>
      <c r="AC298" s="329"/>
      <c r="AD298" s="327"/>
      <c r="AE298" s="327"/>
    </row>
    <row r="299" spans="1:31" ht="18.75" hidden="1" customHeight="1" x14ac:dyDescent="0.3">
      <c r="A299" s="322"/>
      <c r="B299" s="323"/>
      <c r="C299" s="324"/>
      <c r="D299" s="325"/>
      <c r="E299" s="326"/>
      <c r="F299" s="326"/>
      <c r="G299" s="327"/>
      <c r="H299" s="328"/>
      <c r="I299" s="329"/>
      <c r="J299" s="327"/>
      <c r="K299" s="327"/>
      <c r="L299" s="327"/>
      <c r="Q299" s="327"/>
      <c r="R299" s="328"/>
      <c r="S299" s="329"/>
      <c r="T299" s="327"/>
      <c r="U299" s="327"/>
      <c r="V299" s="327"/>
      <c r="W299" s="328"/>
      <c r="X299" s="330"/>
      <c r="Y299" s="331"/>
      <c r="Z299" s="330"/>
      <c r="AA299" s="327"/>
      <c r="AB299" s="328"/>
      <c r="AC299" s="329"/>
      <c r="AD299" s="327"/>
      <c r="AE299" s="327"/>
    </row>
    <row r="300" spans="1:31" ht="18.75" hidden="1" customHeight="1" x14ac:dyDescent="0.3">
      <c r="A300" s="322"/>
      <c r="B300" s="323"/>
      <c r="C300" s="324"/>
      <c r="D300" s="325"/>
      <c r="E300" s="326"/>
      <c r="F300" s="326"/>
      <c r="G300" s="327"/>
      <c r="H300" s="328"/>
      <c r="I300" s="329"/>
      <c r="J300" s="327"/>
      <c r="K300" s="327"/>
      <c r="L300" s="327"/>
      <c r="Q300" s="327"/>
      <c r="R300" s="328"/>
      <c r="S300" s="329"/>
      <c r="T300" s="327"/>
      <c r="U300" s="327"/>
      <c r="V300" s="327"/>
      <c r="W300" s="328"/>
      <c r="X300" s="330"/>
      <c r="Y300" s="331"/>
      <c r="Z300" s="330"/>
      <c r="AA300" s="327"/>
      <c r="AB300" s="328"/>
      <c r="AC300" s="329"/>
      <c r="AD300" s="327"/>
      <c r="AE300" s="327"/>
    </row>
    <row r="301" spans="1:31" ht="18.75" hidden="1" customHeight="1" x14ac:dyDescent="0.3">
      <c r="A301" s="322"/>
      <c r="B301" s="323"/>
      <c r="C301" s="324"/>
      <c r="D301" s="325"/>
      <c r="E301" s="326"/>
      <c r="F301" s="326"/>
      <c r="G301" s="327"/>
      <c r="H301" s="328"/>
      <c r="I301" s="329"/>
      <c r="J301" s="327"/>
      <c r="K301" s="327"/>
      <c r="L301" s="327"/>
      <c r="Q301" s="327"/>
      <c r="R301" s="328"/>
      <c r="S301" s="329"/>
      <c r="T301" s="327"/>
      <c r="U301" s="327"/>
      <c r="V301" s="327"/>
      <c r="W301" s="328"/>
      <c r="X301" s="330"/>
      <c r="Y301" s="331"/>
      <c r="Z301" s="330"/>
      <c r="AA301" s="327"/>
      <c r="AB301" s="328"/>
      <c r="AC301" s="329"/>
      <c r="AD301" s="327"/>
      <c r="AE301" s="327"/>
    </row>
    <row r="302" spans="1:31" ht="18.75" hidden="1" customHeight="1" x14ac:dyDescent="0.3">
      <c r="A302" s="322"/>
      <c r="B302" s="323"/>
      <c r="C302" s="324"/>
      <c r="D302" s="325"/>
      <c r="E302" s="326"/>
      <c r="F302" s="326"/>
      <c r="G302" s="327"/>
      <c r="H302" s="328"/>
      <c r="I302" s="329"/>
      <c r="J302" s="327"/>
      <c r="K302" s="327"/>
      <c r="L302" s="327"/>
      <c r="Q302" s="327"/>
      <c r="R302" s="328"/>
      <c r="S302" s="329"/>
      <c r="T302" s="327"/>
      <c r="U302" s="327"/>
      <c r="V302" s="327"/>
      <c r="W302" s="328"/>
      <c r="X302" s="330"/>
      <c r="Y302" s="331"/>
      <c r="Z302" s="330"/>
      <c r="AA302" s="327"/>
      <c r="AB302" s="328"/>
      <c r="AC302" s="329"/>
      <c r="AD302" s="327"/>
      <c r="AE302" s="327"/>
    </row>
    <row r="303" spans="1:31" ht="18.75" hidden="1" customHeight="1" x14ac:dyDescent="0.3">
      <c r="A303" s="322"/>
      <c r="B303" s="323"/>
      <c r="C303" s="324"/>
      <c r="D303" s="325"/>
      <c r="E303" s="326"/>
      <c r="F303" s="326"/>
      <c r="G303" s="327"/>
      <c r="H303" s="328"/>
      <c r="I303" s="329"/>
      <c r="J303" s="327"/>
      <c r="K303" s="327"/>
      <c r="L303" s="327"/>
      <c r="Q303" s="327"/>
      <c r="R303" s="328"/>
      <c r="S303" s="329"/>
      <c r="T303" s="327"/>
      <c r="U303" s="327"/>
      <c r="V303" s="327"/>
      <c r="W303" s="328"/>
      <c r="X303" s="330"/>
      <c r="Y303" s="331"/>
      <c r="Z303" s="330"/>
      <c r="AA303" s="327"/>
      <c r="AB303" s="328"/>
      <c r="AC303" s="329"/>
      <c r="AD303" s="327"/>
      <c r="AE303" s="327"/>
    </row>
    <row r="304" spans="1:31" ht="18.75" hidden="1" customHeight="1" x14ac:dyDescent="0.3">
      <c r="A304" s="322"/>
      <c r="B304" s="323"/>
      <c r="C304" s="324"/>
      <c r="D304" s="325"/>
      <c r="E304" s="326"/>
      <c r="F304" s="326"/>
      <c r="G304" s="327"/>
      <c r="H304" s="328"/>
      <c r="I304" s="329"/>
      <c r="J304" s="327"/>
      <c r="K304" s="327"/>
      <c r="L304" s="327"/>
      <c r="Q304" s="327"/>
      <c r="R304" s="328"/>
      <c r="S304" s="329"/>
      <c r="T304" s="327"/>
      <c r="U304" s="327"/>
      <c r="V304" s="327"/>
      <c r="W304" s="328"/>
      <c r="X304" s="330"/>
      <c r="Y304" s="331"/>
      <c r="Z304" s="330"/>
      <c r="AA304" s="327"/>
      <c r="AB304" s="328"/>
      <c r="AC304" s="329"/>
      <c r="AD304" s="327"/>
      <c r="AE304" s="327"/>
    </row>
    <row r="305" spans="1:31" ht="18.75" hidden="1" customHeight="1" x14ac:dyDescent="0.3">
      <c r="A305" s="322"/>
      <c r="B305" s="323"/>
      <c r="C305" s="324"/>
      <c r="D305" s="325"/>
      <c r="E305" s="326"/>
      <c r="F305" s="326"/>
      <c r="G305" s="327"/>
      <c r="H305" s="328"/>
      <c r="I305" s="329"/>
      <c r="J305" s="327"/>
      <c r="K305" s="327"/>
      <c r="L305" s="327"/>
      <c r="Q305" s="327"/>
      <c r="R305" s="328"/>
      <c r="S305" s="329"/>
      <c r="T305" s="327"/>
      <c r="U305" s="327"/>
      <c r="V305" s="327"/>
      <c r="W305" s="328"/>
      <c r="X305" s="330"/>
      <c r="Y305" s="331"/>
      <c r="Z305" s="330"/>
      <c r="AA305" s="327"/>
      <c r="AB305" s="328"/>
      <c r="AC305" s="329"/>
      <c r="AD305" s="327"/>
      <c r="AE305" s="327"/>
    </row>
    <row r="306" spans="1:31" ht="18.75" hidden="1" customHeight="1" x14ac:dyDescent="0.3">
      <c r="A306" s="322"/>
      <c r="B306" s="323"/>
      <c r="C306" s="324"/>
      <c r="D306" s="325"/>
      <c r="E306" s="326"/>
      <c r="F306" s="326"/>
      <c r="G306" s="327"/>
      <c r="H306" s="328"/>
      <c r="I306" s="329"/>
      <c r="J306" s="327"/>
      <c r="K306" s="327"/>
      <c r="L306" s="327"/>
      <c r="Q306" s="327"/>
      <c r="R306" s="328"/>
      <c r="S306" s="329"/>
      <c r="T306" s="327"/>
      <c r="U306" s="327"/>
      <c r="V306" s="327"/>
      <c r="W306" s="328"/>
      <c r="X306" s="330"/>
      <c r="Y306" s="331"/>
      <c r="Z306" s="330"/>
      <c r="AA306" s="327"/>
      <c r="AB306" s="328"/>
      <c r="AC306" s="329"/>
      <c r="AD306" s="327"/>
      <c r="AE306" s="327"/>
    </row>
    <row r="307" spans="1:31" ht="18.75" hidden="1" customHeight="1" x14ac:dyDescent="0.3">
      <c r="A307" s="322"/>
      <c r="B307" s="323"/>
      <c r="C307" s="324"/>
      <c r="D307" s="325"/>
      <c r="E307" s="326"/>
      <c r="F307" s="326"/>
      <c r="G307" s="327"/>
      <c r="H307" s="328"/>
      <c r="I307" s="329"/>
      <c r="J307" s="327"/>
      <c r="K307" s="327"/>
      <c r="L307" s="327"/>
      <c r="Q307" s="327"/>
      <c r="R307" s="328"/>
      <c r="S307" s="329"/>
      <c r="T307" s="327"/>
      <c r="U307" s="327"/>
      <c r="V307" s="327"/>
      <c r="W307" s="328"/>
      <c r="X307" s="330"/>
      <c r="Y307" s="331"/>
      <c r="Z307" s="330"/>
      <c r="AA307" s="327"/>
      <c r="AB307" s="328"/>
      <c r="AC307" s="329"/>
      <c r="AD307" s="327"/>
      <c r="AE307" s="327"/>
    </row>
    <row r="308" spans="1:31" ht="18.75" hidden="1" customHeight="1" x14ac:dyDescent="0.3">
      <c r="A308" s="322"/>
      <c r="B308" s="323"/>
      <c r="C308" s="324"/>
      <c r="D308" s="325"/>
      <c r="E308" s="326"/>
      <c r="F308" s="326"/>
      <c r="G308" s="327"/>
      <c r="H308" s="328"/>
      <c r="I308" s="329"/>
      <c r="J308" s="327"/>
      <c r="K308" s="327"/>
      <c r="L308" s="327"/>
      <c r="Q308" s="327"/>
      <c r="R308" s="328"/>
      <c r="S308" s="329"/>
      <c r="T308" s="327"/>
      <c r="U308" s="327"/>
      <c r="V308" s="327"/>
      <c r="W308" s="328"/>
      <c r="X308" s="330"/>
      <c r="Y308" s="331"/>
      <c r="Z308" s="330"/>
      <c r="AA308" s="327"/>
      <c r="AB308" s="328"/>
      <c r="AC308" s="329"/>
      <c r="AD308" s="327"/>
      <c r="AE308" s="327"/>
    </row>
    <row r="309" spans="1:31" ht="18.75" hidden="1" customHeight="1" x14ac:dyDescent="0.3">
      <c r="A309" s="322"/>
      <c r="B309" s="323"/>
      <c r="C309" s="324"/>
      <c r="D309" s="325"/>
      <c r="E309" s="326"/>
      <c r="F309" s="326"/>
      <c r="G309" s="327"/>
      <c r="H309" s="328"/>
      <c r="I309" s="329"/>
      <c r="J309" s="327"/>
      <c r="K309" s="327"/>
      <c r="L309" s="327"/>
      <c r="Q309" s="327"/>
      <c r="R309" s="328"/>
      <c r="S309" s="329"/>
      <c r="T309" s="327"/>
      <c r="U309" s="327"/>
      <c r="V309" s="327"/>
      <c r="W309" s="328"/>
      <c r="X309" s="330"/>
      <c r="Y309" s="331"/>
      <c r="Z309" s="330"/>
      <c r="AA309" s="327"/>
      <c r="AB309" s="328"/>
      <c r="AC309" s="329"/>
      <c r="AD309" s="327"/>
      <c r="AE309" s="327"/>
    </row>
    <row r="310" spans="1:31" ht="18.75" hidden="1" customHeight="1" x14ac:dyDescent="0.3">
      <c r="A310" s="322"/>
      <c r="B310" s="323"/>
      <c r="C310" s="324"/>
      <c r="D310" s="325"/>
      <c r="E310" s="326"/>
      <c r="F310" s="326"/>
      <c r="G310" s="327"/>
      <c r="H310" s="328"/>
      <c r="I310" s="329"/>
      <c r="J310" s="327"/>
      <c r="K310" s="327"/>
      <c r="L310" s="327"/>
      <c r="Q310" s="327"/>
      <c r="R310" s="328"/>
      <c r="S310" s="329"/>
      <c r="T310" s="327"/>
      <c r="U310" s="327"/>
      <c r="V310" s="327"/>
      <c r="W310" s="328"/>
      <c r="X310" s="330"/>
      <c r="Y310" s="331"/>
      <c r="Z310" s="330"/>
      <c r="AA310" s="327"/>
      <c r="AB310" s="328"/>
      <c r="AC310" s="329"/>
      <c r="AD310" s="327"/>
      <c r="AE310" s="327"/>
    </row>
    <row r="311" spans="1:31" ht="18.75" hidden="1" customHeight="1" x14ac:dyDescent="0.3">
      <c r="A311" s="322"/>
      <c r="B311" s="323"/>
      <c r="C311" s="324"/>
      <c r="D311" s="325"/>
      <c r="E311" s="326"/>
      <c r="F311" s="326"/>
      <c r="G311" s="327"/>
      <c r="H311" s="328"/>
      <c r="I311" s="329"/>
      <c r="J311" s="327"/>
      <c r="K311" s="327"/>
      <c r="L311" s="327"/>
      <c r="Q311" s="327"/>
      <c r="R311" s="328"/>
      <c r="S311" s="329"/>
      <c r="T311" s="327"/>
      <c r="U311" s="327"/>
      <c r="V311" s="327"/>
      <c r="W311" s="328"/>
      <c r="X311" s="330"/>
      <c r="Y311" s="331"/>
      <c r="Z311" s="330"/>
      <c r="AA311" s="327"/>
      <c r="AB311" s="328"/>
      <c r="AC311" s="329"/>
      <c r="AD311" s="327"/>
      <c r="AE311" s="327"/>
    </row>
    <row r="312" spans="1:31" ht="18.75" hidden="1" customHeight="1" x14ac:dyDescent="0.3">
      <c r="A312" s="322"/>
      <c r="B312" s="323"/>
      <c r="C312" s="324"/>
      <c r="D312" s="325"/>
      <c r="E312" s="326"/>
      <c r="F312" s="326"/>
      <c r="G312" s="327"/>
      <c r="H312" s="328"/>
      <c r="I312" s="329"/>
      <c r="J312" s="327"/>
      <c r="K312" s="327"/>
      <c r="L312" s="327"/>
      <c r="Q312" s="327"/>
      <c r="R312" s="328"/>
      <c r="S312" s="329"/>
      <c r="T312" s="327"/>
      <c r="U312" s="327"/>
      <c r="V312" s="327"/>
      <c r="W312" s="328"/>
      <c r="X312" s="330"/>
      <c r="Y312" s="331"/>
      <c r="Z312" s="330"/>
      <c r="AA312" s="327"/>
      <c r="AB312" s="328"/>
      <c r="AC312" s="329"/>
      <c r="AD312" s="327"/>
      <c r="AE312" s="327"/>
    </row>
    <row r="313" spans="1:31" ht="18.75" hidden="1" customHeight="1" x14ac:dyDescent="0.3">
      <c r="A313" s="322"/>
      <c r="B313" s="323"/>
      <c r="C313" s="324"/>
      <c r="D313" s="325"/>
      <c r="E313" s="326"/>
      <c r="F313" s="326"/>
      <c r="G313" s="327"/>
      <c r="H313" s="328"/>
      <c r="I313" s="329"/>
      <c r="J313" s="327"/>
      <c r="K313" s="327"/>
      <c r="L313" s="327"/>
      <c r="Q313" s="327"/>
      <c r="R313" s="328"/>
      <c r="S313" s="329"/>
      <c r="T313" s="327"/>
      <c r="U313" s="327"/>
      <c r="V313" s="327"/>
      <c r="W313" s="328"/>
      <c r="X313" s="330"/>
      <c r="Y313" s="331"/>
      <c r="Z313" s="330"/>
      <c r="AA313" s="327"/>
      <c r="AB313" s="328"/>
      <c r="AC313" s="329"/>
      <c r="AD313" s="327"/>
      <c r="AE313" s="327"/>
    </row>
    <row r="314" spans="1:31" ht="18.75" hidden="1" customHeight="1" x14ac:dyDescent="0.3">
      <c r="A314" s="322"/>
      <c r="B314" s="323"/>
      <c r="C314" s="324"/>
      <c r="D314" s="325"/>
      <c r="E314" s="326"/>
      <c r="F314" s="326"/>
      <c r="G314" s="327"/>
      <c r="H314" s="328"/>
      <c r="I314" s="329"/>
      <c r="J314" s="327"/>
      <c r="K314" s="327"/>
      <c r="L314" s="327"/>
      <c r="Q314" s="327"/>
      <c r="R314" s="328"/>
      <c r="S314" s="329"/>
      <c r="T314" s="327"/>
      <c r="U314" s="327"/>
      <c r="V314" s="327"/>
      <c r="W314" s="328"/>
      <c r="X314" s="330"/>
      <c r="Y314" s="331"/>
      <c r="Z314" s="330"/>
      <c r="AA314" s="327"/>
      <c r="AB314" s="328"/>
      <c r="AC314" s="329"/>
      <c r="AD314" s="327"/>
      <c r="AE314" s="327"/>
    </row>
    <row r="315" spans="1:31" ht="18.75" hidden="1" customHeight="1" x14ac:dyDescent="0.3">
      <c r="A315" s="322"/>
      <c r="B315" s="323"/>
      <c r="C315" s="324"/>
      <c r="D315" s="325"/>
      <c r="E315" s="326"/>
      <c r="F315" s="326"/>
      <c r="G315" s="327"/>
      <c r="H315" s="328"/>
      <c r="I315" s="329"/>
      <c r="J315" s="327"/>
      <c r="K315" s="327"/>
      <c r="L315" s="327"/>
      <c r="Q315" s="327"/>
      <c r="R315" s="328"/>
      <c r="S315" s="329"/>
      <c r="T315" s="327"/>
      <c r="U315" s="327"/>
      <c r="V315" s="327"/>
      <c r="W315" s="328"/>
      <c r="X315" s="330"/>
      <c r="Y315" s="331"/>
      <c r="Z315" s="330"/>
      <c r="AA315" s="327"/>
      <c r="AB315" s="328"/>
      <c r="AC315" s="329"/>
      <c r="AD315" s="327"/>
      <c r="AE315" s="327"/>
    </row>
    <row r="316" spans="1:31" ht="18.75" hidden="1" customHeight="1" x14ac:dyDescent="0.3">
      <c r="A316" s="322"/>
      <c r="B316" s="323"/>
      <c r="C316" s="324"/>
      <c r="D316" s="325"/>
      <c r="E316" s="326"/>
      <c r="F316" s="326"/>
      <c r="G316" s="327"/>
      <c r="H316" s="328"/>
      <c r="I316" s="329"/>
      <c r="J316" s="327"/>
      <c r="K316" s="327"/>
      <c r="L316" s="327"/>
      <c r="Q316" s="327"/>
      <c r="R316" s="328"/>
      <c r="S316" s="329"/>
      <c r="T316" s="327"/>
      <c r="U316" s="327"/>
      <c r="V316" s="327"/>
      <c r="W316" s="328"/>
      <c r="X316" s="330"/>
      <c r="Y316" s="331"/>
      <c r="Z316" s="330"/>
      <c r="AA316" s="327"/>
      <c r="AB316" s="328"/>
      <c r="AC316" s="329"/>
      <c r="AD316" s="327"/>
      <c r="AE316" s="327"/>
    </row>
    <row r="317" spans="1:31" ht="18.75" hidden="1" customHeight="1" x14ac:dyDescent="0.3">
      <c r="A317" s="322"/>
      <c r="B317" s="323"/>
      <c r="C317" s="324"/>
      <c r="D317" s="325"/>
      <c r="E317" s="326"/>
      <c r="F317" s="326"/>
      <c r="G317" s="327"/>
      <c r="H317" s="328"/>
      <c r="I317" s="329"/>
      <c r="J317" s="327"/>
      <c r="K317" s="327"/>
      <c r="L317" s="327"/>
      <c r="Q317" s="327"/>
      <c r="R317" s="328"/>
      <c r="S317" s="329"/>
      <c r="T317" s="327"/>
      <c r="U317" s="327"/>
      <c r="V317" s="327"/>
      <c r="W317" s="328"/>
      <c r="X317" s="330"/>
      <c r="Y317" s="331"/>
      <c r="Z317" s="330"/>
      <c r="AA317" s="327"/>
      <c r="AB317" s="328"/>
      <c r="AC317" s="329"/>
      <c r="AD317" s="327"/>
      <c r="AE317" s="327"/>
    </row>
    <row r="318" spans="1:31" ht="18.75" hidden="1" customHeight="1" x14ac:dyDescent="0.3">
      <c r="A318" s="322"/>
      <c r="B318" s="323"/>
      <c r="C318" s="324"/>
      <c r="D318" s="325"/>
      <c r="E318" s="326"/>
      <c r="F318" s="326"/>
      <c r="G318" s="327"/>
      <c r="H318" s="328"/>
      <c r="I318" s="329"/>
      <c r="J318" s="327"/>
      <c r="K318" s="327"/>
      <c r="L318" s="327"/>
      <c r="Q318" s="327"/>
      <c r="R318" s="328"/>
      <c r="S318" s="329"/>
      <c r="T318" s="327"/>
      <c r="U318" s="327"/>
      <c r="V318" s="327"/>
      <c r="W318" s="328"/>
      <c r="X318" s="330"/>
      <c r="Y318" s="331"/>
      <c r="Z318" s="330"/>
      <c r="AA318" s="327"/>
      <c r="AB318" s="328"/>
      <c r="AC318" s="329"/>
      <c r="AD318" s="327"/>
      <c r="AE318" s="327"/>
    </row>
    <row r="319" spans="1:31" ht="18.75" hidden="1" customHeight="1" x14ac:dyDescent="0.3">
      <c r="A319" s="322"/>
      <c r="B319" s="323"/>
      <c r="C319" s="324"/>
      <c r="D319" s="325"/>
      <c r="E319" s="326"/>
      <c r="F319" s="326"/>
      <c r="G319" s="327"/>
      <c r="H319" s="328"/>
      <c r="I319" s="329"/>
      <c r="J319" s="327"/>
      <c r="K319" s="327"/>
      <c r="L319" s="327"/>
      <c r="Q319" s="327"/>
      <c r="R319" s="328"/>
      <c r="S319" s="329"/>
      <c r="T319" s="327"/>
      <c r="U319" s="327"/>
      <c r="V319" s="327"/>
      <c r="W319" s="328"/>
      <c r="X319" s="330"/>
      <c r="Y319" s="331"/>
      <c r="Z319" s="330"/>
      <c r="AA319" s="327"/>
      <c r="AB319" s="328"/>
      <c r="AC319" s="329"/>
      <c r="AD319" s="327"/>
      <c r="AE319" s="327"/>
    </row>
    <row r="320" spans="1:31" ht="18.75" hidden="1" customHeight="1" x14ac:dyDescent="0.3">
      <c r="A320" s="322"/>
      <c r="B320" s="323"/>
      <c r="C320" s="324"/>
      <c r="D320" s="325"/>
      <c r="E320" s="326"/>
      <c r="F320" s="326"/>
      <c r="G320" s="327"/>
      <c r="H320" s="328"/>
      <c r="I320" s="329"/>
      <c r="J320" s="327"/>
      <c r="K320" s="327"/>
      <c r="L320" s="327"/>
      <c r="Q320" s="327"/>
      <c r="R320" s="328"/>
      <c r="S320" s="329"/>
      <c r="T320" s="327"/>
      <c r="U320" s="327"/>
      <c r="V320" s="327"/>
      <c r="W320" s="328"/>
      <c r="X320" s="330"/>
      <c r="Y320" s="331"/>
      <c r="Z320" s="330"/>
      <c r="AA320" s="327"/>
      <c r="AB320" s="328"/>
      <c r="AC320" s="329"/>
      <c r="AD320" s="327"/>
      <c r="AE320" s="327"/>
    </row>
    <row r="321" spans="1:31" ht="18.75" hidden="1" customHeight="1" x14ac:dyDescent="0.3">
      <c r="A321" s="322"/>
      <c r="B321" s="323"/>
      <c r="C321" s="324"/>
      <c r="D321" s="325"/>
      <c r="E321" s="326"/>
      <c r="F321" s="326"/>
      <c r="G321" s="327"/>
      <c r="H321" s="328"/>
      <c r="I321" s="329"/>
      <c r="J321" s="327"/>
      <c r="K321" s="327"/>
      <c r="L321" s="327"/>
      <c r="Q321" s="327"/>
      <c r="R321" s="328"/>
      <c r="S321" s="329"/>
      <c r="T321" s="327"/>
      <c r="U321" s="327"/>
      <c r="V321" s="327"/>
      <c r="W321" s="328"/>
      <c r="X321" s="330"/>
      <c r="Y321" s="331"/>
      <c r="Z321" s="330"/>
      <c r="AA321" s="327"/>
      <c r="AB321" s="328"/>
      <c r="AC321" s="329"/>
      <c r="AD321" s="327"/>
      <c r="AE321" s="327"/>
    </row>
    <row r="322" spans="1:31" ht="18.75" hidden="1" customHeight="1" x14ac:dyDescent="0.3">
      <c r="A322" s="322"/>
      <c r="B322" s="323"/>
      <c r="C322" s="324"/>
      <c r="D322" s="325"/>
      <c r="E322" s="326"/>
      <c r="F322" s="326"/>
      <c r="G322" s="327"/>
      <c r="H322" s="328"/>
      <c r="I322" s="329"/>
      <c r="J322" s="327"/>
      <c r="K322" s="327"/>
      <c r="L322" s="327"/>
      <c r="Q322" s="327"/>
      <c r="R322" s="328"/>
      <c r="S322" s="329"/>
      <c r="T322" s="327"/>
      <c r="U322" s="327"/>
      <c r="V322" s="327"/>
      <c r="W322" s="328"/>
      <c r="X322" s="330"/>
      <c r="Y322" s="331"/>
      <c r="Z322" s="330"/>
      <c r="AA322" s="327"/>
      <c r="AB322" s="328"/>
      <c r="AC322" s="329"/>
      <c r="AD322" s="327"/>
      <c r="AE322" s="327"/>
    </row>
    <row r="323" spans="1:31" ht="18.75" hidden="1" customHeight="1" x14ac:dyDescent="0.3">
      <c r="A323" s="322"/>
      <c r="B323" s="323"/>
      <c r="C323" s="324"/>
      <c r="D323" s="325"/>
      <c r="E323" s="326"/>
      <c r="F323" s="326"/>
      <c r="G323" s="327"/>
      <c r="H323" s="328"/>
      <c r="I323" s="329"/>
      <c r="J323" s="327"/>
      <c r="K323" s="327"/>
      <c r="L323" s="327"/>
      <c r="Q323" s="327"/>
      <c r="R323" s="328"/>
      <c r="S323" s="329"/>
      <c r="T323" s="327"/>
      <c r="U323" s="327"/>
      <c r="V323" s="327"/>
      <c r="W323" s="328"/>
      <c r="X323" s="330"/>
      <c r="Y323" s="331"/>
      <c r="Z323" s="330"/>
      <c r="AA323" s="327"/>
      <c r="AB323" s="328"/>
      <c r="AC323" s="329"/>
      <c r="AD323" s="327"/>
      <c r="AE323" s="327"/>
    </row>
    <row r="324" spans="1:31" ht="18.75" hidden="1" customHeight="1" x14ac:dyDescent="0.3">
      <c r="A324" s="322"/>
      <c r="B324" s="323"/>
      <c r="C324" s="324"/>
      <c r="D324" s="325"/>
      <c r="E324" s="326"/>
      <c r="F324" s="326"/>
      <c r="G324" s="327"/>
      <c r="H324" s="328"/>
      <c r="I324" s="329"/>
      <c r="J324" s="327"/>
      <c r="K324" s="327"/>
      <c r="L324" s="327"/>
      <c r="Q324" s="327"/>
      <c r="R324" s="328"/>
      <c r="S324" s="329"/>
      <c r="T324" s="327"/>
      <c r="U324" s="327"/>
      <c r="V324" s="327"/>
      <c r="W324" s="328"/>
      <c r="X324" s="330"/>
      <c r="Y324" s="331"/>
      <c r="Z324" s="330"/>
      <c r="AA324" s="327"/>
      <c r="AB324" s="328"/>
      <c r="AC324" s="329"/>
      <c r="AD324" s="327"/>
      <c r="AE324" s="327"/>
    </row>
    <row r="325" spans="1:31" ht="18.75" hidden="1" customHeight="1" x14ac:dyDescent="0.3">
      <c r="A325" s="322"/>
      <c r="B325" s="323"/>
      <c r="C325" s="324"/>
      <c r="D325" s="325"/>
      <c r="E325" s="326"/>
      <c r="F325" s="326"/>
      <c r="G325" s="327"/>
      <c r="H325" s="328"/>
      <c r="I325" s="329"/>
      <c r="J325" s="327"/>
      <c r="K325" s="327"/>
      <c r="L325" s="327"/>
      <c r="Q325" s="327"/>
      <c r="R325" s="328"/>
      <c r="S325" s="329"/>
      <c r="T325" s="327"/>
      <c r="U325" s="327"/>
      <c r="V325" s="327"/>
      <c r="W325" s="328"/>
      <c r="X325" s="330"/>
      <c r="Y325" s="331"/>
      <c r="Z325" s="330"/>
      <c r="AA325" s="327"/>
      <c r="AB325" s="328"/>
      <c r="AC325" s="329"/>
      <c r="AD325" s="327"/>
      <c r="AE325" s="327"/>
    </row>
    <row r="326" spans="1:31" ht="18.75" hidden="1" customHeight="1" x14ac:dyDescent="0.3">
      <c r="A326" s="322"/>
      <c r="B326" s="323"/>
      <c r="C326" s="324"/>
      <c r="D326" s="325"/>
      <c r="E326" s="326"/>
      <c r="F326" s="326"/>
      <c r="G326" s="327"/>
      <c r="H326" s="328"/>
      <c r="I326" s="329"/>
      <c r="J326" s="327"/>
      <c r="K326" s="327"/>
      <c r="L326" s="327"/>
      <c r="Q326" s="327"/>
      <c r="R326" s="328"/>
      <c r="S326" s="329"/>
      <c r="T326" s="327"/>
      <c r="U326" s="327"/>
      <c r="V326" s="327"/>
      <c r="W326" s="328"/>
      <c r="X326" s="330"/>
      <c r="Y326" s="331"/>
      <c r="Z326" s="330"/>
      <c r="AA326" s="327"/>
      <c r="AB326" s="328"/>
      <c r="AC326" s="329"/>
      <c r="AD326" s="327"/>
      <c r="AE326" s="327"/>
    </row>
    <row r="327" spans="1:31" ht="18.75" hidden="1" customHeight="1" x14ac:dyDescent="0.3">
      <c r="A327" s="322"/>
      <c r="B327" s="323"/>
      <c r="C327" s="324"/>
      <c r="D327" s="325"/>
      <c r="E327" s="326"/>
      <c r="F327" s="326"/>
      <c r="G327" s="327"/>
      <c r="H327" s="328"/>
      <c r="I327" s="329"/>
      <c r="J327" s="327"/>
      <c r="K327" s="327"/>
      <c r="L327" s="327"/>
      <c r="Q327" s="327"/>
      <c r="R327" s="328"/>
      <c r="S327" s="329"/>
      <c r="T327" s="327"/>
      <c r="U327" s="327"/>
      <c r="V327" s="327"/>
      <c r="W327" s="328"/>
      <c r="X327" s="330"/>
      <c r="Y327" s="331"/>
      <c r="Z327" s="330"/>
      <c r="AA327" s="327"/>
      <c r="AB327" s="328"/>
      <c r="AC327" s="329"/>
      <c r="AD327" s="327"/>
      <c r="AE327" s="327"/>
    </row>
    <row r="328" spans="1:31" ht="18.75" hidden="1" customHeight="1" x14ac:dyDescent="0.3">
      <c r="A328" s="322"/>
      <c r="B328" s="323"/>
      <c r="C328" s="324"/>
      <c r="D328" s="325"/>
      <c r="E328" s="326"/>
      <c r="F328" s="326"/>
      <c r="G328" s="327"/>
      <c r="H328" s="328"/>
      <c r="I328" s="329"/>
      <c r="J328" s="327"/>
      <c r="K328" s="327"/>
      <c r="L328" s="327"/>
      <c r="Q328" s="327"/>
      <c r="R328" s="328"/>
      <c r="S328" s="329"/>
      <c r="T328" s="327"/>
      <c r="U328" s="327"/>
      <c r="V328" s="327"/>
      <c r="W328" s="328"/>
      <c r="X328" s="330"/>
      <c r="Y328" s="331"/>
      <c r="Z328" s="330"/>
      <c r="AA328" s="327"/>
      <c r="AB328" s="328"/>
      <c r="AC328" s="329"/>
      <c r="AD328" s="327"/>
      <c r="AE328" s="327"/>
    </row>
    <row r="329" spans="1:31" ht="18.75" hidden="1" customHeight="1" x14ac:dyDescent="0.3">
      <c r="A329" s="322"/>
      <c r="B329" s="323"/>
      <c r="C329" s="324"/>
      <c r="D329" s="325"/>
      <c r="E329" s="326"/>
      <c r="F329" s="326"/>
      <c r="G329" s="327"/>
      <c r="H329" s="328"/>
      <c r="I329" s="329"/>
      <c r="J329" s="327"/>
      <c r="K329" s="327"/>
      <c r="L329" s="327"/>
      <c r="Q329" s="327"/>
      <c r="R329" s="328"/>
      <c r="S329" s="329"/>
      <c r="T329" s="327"/>
      <c r="U329" s="327"/>
      <c r="V329" s="327"/>
      <c r="W329" s="328"/>
      <c r="X329" s="330"/>
      <c r="Y329" s="331"/>
      <c r="Z329" s="330"/>
      <c r="AA329" s="327"/>
      <c r="AB329" s="328"/>
      <c r="AC329" s="329"/>
      <c r="AD329" s="327"/>
      <c r="AE329" s="327"/>
    </row>
    <row r="330" spans="1:31" ht="18.75" hidden="1" customHeight="1" x14ac:dyDescent="0.3">
      <c r="A330" s="322"/>
      <c r="B330" s="323"/>
      <c r="C330" s="324"/>
      <c r="D330" s="325"/>
      <c r="E330" s="326"/>
      <c r="F330" s="326"/>
      <c r="G330" s="327"/>
      <c r="H330" s="328"/>
      <c r="I330" s="329"/>
      <c r="J330" s="327"/>
      <c r="K330" s="327"/>
      <c r="L330" s="327"/>
      <c r="Q330" s="327"/>
      <c r="R330" s="328"/>
      <c r="S330" s="329"/>
      <c r="T330" s="327"/>
      <c r="U330" s="327"/>
      <c r="V330" s="327"/>
      <c r="W330" s="328"/>
      <c r="X330" s="330"/>
      <c r="Y330" s="331"/>
      <c r="Z330" s="330"/>
      <c r="AA330" s="327"/>
      <c r="AB330" s="328"/>
      <c r="AC330" s="329"/>
      <c r="AD330" s="327"/>
      <c r="AE330" s="327"/>
    </row>
    <row r="331" spans="1:31" ht="18.75" hidden="1" customHeight="1" x14ac:dyDescent="0.3">
      <c r="A331" s="322"/>
      <c r="B331" s="323"/>
      <c r="C331" s="324"/>
      <c r="D331" s="325"/>
      <c r="E331" s="326"/>
      <c r="F331" s="326"/>
      <c r="G331" s="327"/>
      <c r="H331" s="328"/>
      <c r="I331" s="329"/>
      <c r="J331" s="327"/>
      <c r="K331" s="327"/>
      <c r="L331" s="327"/>
      <c r="Q331" s="327"/>
      <c r="R331" s="328"/>
      <c r="S331" s="329"/>
      <c r="T331" s="327"/>
      <c r="U331" s="327"/>
      <c r="V331" s="327"/>
      <c r="W331" s="328"/>
      <c r="X331" s="330"/>
      <c r="Y331" s="331"/>
      <c r="Z331" s="330"/>
      <c r="AA331" s="327"/>
      <c r="AB331" s="328"/>
      <c r="AC331" s="329"/>
      <c r="AD331" s="327"/>
      <c r="AE331" s="327"/>
    </row>
    <row r="332" spans="1:31" ht="18.75" hidden="1" customHeight="1" x14ac:dyDescent="0.3">
      <c r="A332" s="322"/>
      <c r="B332" s="323"/>
      <c r="C332" s="324"/>
      <c r="D332" s="325"/>
      <c r="E332" s="326"/>
      <c r="F332" s="326"/>
      <c r="G332" s="327"/>
      <c r="H332" s="328"/>
      <c r="I332" s="329"/>
      <c r="J332" s="327"/>
      <c r="K332" s="327"/>
      <c r="L332" s="327"/>
      <c r="Q332" s="327"/>
      <c r="R332" s="328"/>
      <c r="S332" s="329"/>
      <c r="T332" s="327"/>
      <c r="U332" s="327"/>
      <c r="V332" s="327"/>
      <c r="W332" s="328"/>
      <c r="X332" s="330"/>
      <c r="Y332" s="331"/>
      <c r="Z332" s="330"/>
      <c r="AA332" s="327"/>
      <c r="AB332" s="328"/>
      <c r="AC332" s="329"/>
      <c r="AD332" s="327"/>
      <c r="AE332" s="327"/>
    </row>
    <row r="333" spans="1:31" ht="18.75" hidden="1" customHeight="1" x14ac:dyDescent="0.3">
      <c r="A333" s="322"/>
      <c r="B333" s="323"/>
      <c r="C333" s="324"/>
      <c r="D333" s="325"/>
      <c r="E333" s="326"/>
      <c r="F333" s="326"/>
      <c r="G333" s="327"/>
      <c r="H333" s="328"/>
      <c r="I333" s="329"/>
      <c r="J333" s="327"/>
      <c r="K333" s="327"/>
      <c r="L333" s="327"/>
      <c r="Q333" s="327"/>
      <c r="R333" s="328"/>
      <c r="S333" s="329"/>
      <c r="T333" s="327"/>
      <c r="U333" s="327"/>
      <c r="V333" s="327"/>
      <c r="W333" s="328"/>
      <c r="X333" s="330"/>
      <c r="Y333" s="331"/>
      <c r="Z333" s="330"/>
      <c r="AA333" s="327"/>
      <c r="AB333" s="328"/>
      <c r="AC333" s="329"/>
      <c r="AD333" s="327"/>
      <c r="AE333" s="327"/>
    </row>
    <row r="334" spans="1:31" ht="18.75" hidden="1" customHeight="1" x14ac:dyDescent="0.3">
      <c r="A334" s="322"/>
      <c r="B334" s="323"/>
      <c r="C334" s="324"/>
      <c r="D334" s="325"/>
      <c r="E334" s="326"/>
      <c r="F334" s="326"/>
      <c r="G334" s="327"/>
      <c r="H334" s="328"/>
      <c r="I334" s="329"/>
      <c r="J334" s="327"/>
      <c r="K334" s="327"/>
      <c r="L334" s="327"/>
      <c r="Q334" s="327"/>
      <c r="R334" s="328"/>
      <c r="S334" s="329"/>
      <c r="T334" s="327"/>
      <c r="U334" s="327"/>
      <c r="V334" s="327"/>
      <c r="W334" s="328"/>
      <c r="X334" s="330"/>
      <c r="Y334" s="331"/>
      <c r="Z334" s="330"/>
      <c r="AA334" s="327"/>
      <c r="AB334" s="328"/>
      <c r="AC334" s="329"/>
      <c r="AD334" s="327"/>
      <c r="AE334" s="327"/>
    </row>
    <row r="335" spans="1:31" ht="18.75" hidden="1" customHeight="1" x14ac:dyDescent="0.3">
      <c r="A335" s="322"/>
      <c r="B335" s="323"/>
      <c r="C335" s="324"/>
      <c r="D335" s="325"/>
      <c r="E335" s="326"/>
      <c r="F335" s="326"/>
      <c r="G335" s="327"/>
      <c r="H335" s="328"/>
      <c r="I335" s="329"/>
      <c r="J335" s="327"/>
      <c r="K335" s="327"/>
      <c r="L335" s="327"/>
      <c r="Q335" s="327"/>
      <c r="R335" s="328"/>
      <c r="S335" s="329"/>
      <c r="T335" s="327"/>
      <c r="U335" s="327"/>
      <c r="V335" s="327"/>
      <c r="W335" s="328"/>
      <c r="X335" s="330"/>
      <c r="Y335" s="331"/>
      <c r="Z335" s="330"/>
      <c r="AA335" s="327"/>
      <c r="AB335" s="328"/>
      <c r="AC335" s="329"/>
      <c r="AD335" s="327"/>
      <c r="AE335" s="327"/>
    </row>
    <row r="336" spans="1:31" ht="18.75" hidden="1" customHeight="1" x14ac:dyDescent="0.3">
      <c r="A336" s="322"/>
      <c r="B336" s="323"/>
      <c r="C336" s="324"/>
      <c r="D336" s="325"/>
      <c r="E336" s="326"/>
      <c r="F336" s="326"/>
      <c r="G336" s="327"/>
      <c r="H336" s="328"/>
      <c r="I336" s="329"/>
      <c r="J336" s="327"/>
      <c r="K336" s="327"/>
      <c r="L336" s="327"/>
      <c r="Q336" s="327"/>
      <c r="R336" s="328"/>
      <c r="S336" s="329"/>
      <c r="T336" s="327"/>
      <c r="U336" s="327"/>
      <c r="V336" s="327"/>
      <c r="W336" s="328"/>
      <c r="X336" s="330"/>
      <c r="Y336" s="331"/>
      <c r="Z336" s="330"/>
      <c r="AA336" s="327"/>
      <c r="AB336" s="328"/>
      <c r="AC336" s="329"/>
      <c r="AD336" s="327"/>
      <c r="AE336" s="327"/>
    </row>
    <row r="337" spans="1:31" ht="18.75" hidden="1" customHeight="1" x14ac:dyDescent="0.3">
      <c r="A337" s="322"/>
      <c r="B337" s="323"/>
      <c r="C337" s="324"/>
      <c r="D337" s="325"/>
      <c r="E337" s="326"/>
      <c r="F337" s="326"/>
      <c r="G337" s="327"/>
      <c r="H337" s="328"/>
      <c r="I337" s="329"/>
      <c r="J337" s="327"/>
      <c r="K337" s="327"/>
      <c r="L337" s="327"/>
      <c r="Q337" s="327"/>
      <c r="R337" s="328"/>
      <c r="S337" s="329"/>
      <c r="T337" s="327"/>
      <c r="U337" s="327"/>
      <c r="V337" s="327"/>
      <c r="W337" s="328"/>
      <c r="X337" s="330"/>
      <c r="Y337" s="331"/>
      <c r="Z337" s="330"/>
      <c r="AA337" s="327"/>
      <c r="AB337" s="328"/>
      <c r="AC337" s="329"/>
      <c r="AD337" s="327"/>
      <c r="AE337" s="327"/>
    </row>
    <row r="338" spans="1:31" ht="18.75" hidden="1" customHeight="1" x14ac:dyDescent="0.3">
      <c r="A338" s="322"/>
      <c r="B338" s="323"/>
      <c r="C338" s="324"/>
      <c r="D338" s="325"/>
      <c r="E338" s="326"/>
      <c r="F338" s="326"/>
      <c r="G338" s="327"/>
      <c r="H338" s="328"/>
      <c r="I338" s="329"/>
      <c r="J338" s="327"/>
      <c r="K338" s="327"/>
      <c r="L338" s="327"/>
      <c r="Q338" s="327"/>
      <c r="R338" s="328"/>
      <c r="S338" s="329"/>
      <c r="T338" s="327"/>
      <c r="U338" s="327"/>
      <c r="V338" s="327"/>
      <c r="W338" s="328"/>
      <c r="X338" s="330"/>
      <c r="Y338" s="331"/>
      <c r="Z338" s="330"/>
      <c r="AA338" s="327"/>
      <c r="AB338" s="328"/>
      <c r="AC338" s="329"/>
      <c r="AD338" s="327"/>
      <c r="AE338" s="327"/>
    </row>
    <row r="339" spans="1:31" ht="18.75" hidden="1" customHeight="1" x14ac:dyDescent="0.3">
      <c r="A339" s="322"/>
      <c r="B339" s="323"/>
      <c r="C339" s="324"/>
      <c r="D339" s="325"/>
      <c r="E339" s="326"/>
      <c r="F339" s="326"/>
      <c r="G339" s="327"/>
      <c r="H339" s="328"/>
      <c r="I339" s="329"/>
      <c r="J339" s="327"/>
      <c r="K339" s="327"/>
      <c r="L339" s="327"/>
      <c r="Q339" s="327"/>
      <c r="R339" s="328"/>
      <c r="S339" s="329"/>
      <c r="T339" s="327"/>
      <c r="U339" s="327"/>
      <c r="V339" s="327"/>
      <c r="W339" s="328"/>
      <c r="X339" s="330"/>
      <c r="Y339" s="331"/>
      <c r="Z339" s="330"/>
      <c r="AA339" s="327"/>
      <c r="AB339" s="328"/>
      <c r="AC339" s="329"/>
      <c r="AD339" s="327"/>
      <c r="AE339" s="327"/>
    </row>
    <row r="340" spans="1:31" ht="18.75" hidden="1" customHeight="1" x14ac:dyDescent="0.3">
      <c r="A340" s="322"/>
      <c r="B340" s="323"/>
      <c r="C340" s="324"/>
      <c r="D340" s="325"/>
      <c r="E340" s="326"/>
      <c r="F340" s="326"/>
      <c r="G340" s="327"/>
      <c r="H340" s="328"/>
      <c r="I340" s="329"/>
      <c r="J340" s="327"/>
      <c r="K340" s="327"/>
      <c r="L340" s="327"/>
      <c r="Q340" s="327"/>
      <c r="R340" s="328"/>
      <c r="S340" s="329"/>
      <c r="T340" s="327"/>
      <c r="U340" s="327"/>
      <c r="V340" s="327"/>
      <c r="W340" s="328"/>
      <c r="X340" s="330"/>
      <c r="Y340" s="331"/>
      <c r="Z340" s="330"/>
      <c r="AA340" s="327"/>
      <c r="AB340" s="328"/>
      <c r="AC340" s="329"/>
      <c r="AD340" s="327"/>
      <c r="AE340" s="327"/>
    </row>
    <row r="341" spans="1:31" ht="18.75" hidden="1" customHeight="1" x14ac:dyDescent="0.3">
      <c r="A341" s="322"/>
      <c r="B341" s="323"/>
      <c r="C341" s="324"/>
      <c r="D341" s="325"/>
      <c r="E341" s="326"/>
      <c r="F341" s="326"/>
      <c r="G341" s="327"/>
      <c r="H341" s="328"/>
      <c r="I341" s="329"/>
      <c r="J341" s="327"/>
      <c r="K341" s="327"/>
      <c r="L341" s="327"/>
      <c r="Q341" s="327"/>
      <c r="R341" s="328"/>
      <c r="S341" s="329"/>
      <c r="T341" s="327"/>
      <c r="U341" s="327"/>
      <c r="V341" s="327"/>
      <c r="W341" s="328"/>
      <c r="X341" s="330"/>
      <c r="Y341" s="331"/>
      <c r="Z341" s="330"/>
      <c r="AA341" s="327"/>
      <c r="AB341" s="328"/>
      <c r="AC341" s="329"/>
      <c r="AD341" s="327"/>
      <c r="AE341" s="327"/>
    </row>
    <row r="342" spans="1:31" ht="18.75" hidden="1" customHeight="1" x14ac:dyDescent="0.3">
      <c r="A342" s="322"/>
      <c r="B342" s="323"/>
      <c r="C342" s="324"/>
      <c r="D342" s="325"/>
      <c r="E342" s="326"/>
      <c r="F342" s="326"/>
      <c r="G342" s="327"/>
      <c r="H342" s="328"/>
      <c r="I342" s="329"/>
      <c r="J342" s="327"/>
      <c r="K342" s="327"/>
      <c r="L342" s="327"/>
      <c r="Q342" s="327"/>
      <c r="R342" s="328"/>
      <c r="S342" s="329"/>
      <c r="T342" s="327"/>
      <c r="U342" s="327"/>
      <c r="V342" s="327"/>
      <c r="W342" s="328"/>
      <c r="X342" s="330"/>
      <c r="Y342" s="331"/>
      <c r="Z342" s="330"/>
      <c r="AA342" s="327"/>
      <c r="AB342" s="328"/>
      <c r="AC342" s="329"/>
      <c r="AD342" s="327"/>
      <c r="AE342" s="327"/>
    </row>
    <row r="343" spans="1:31" ht="18.75" hidden="1" customHeight="1" x14ac:dyDescent="0.3">
      <c r="A343" s="322"/>
      <c r="B343" s="323"/>
      <c r="C343" s="324"/>
      <c r="D343" s="325"/>
      <c r="E343" s="326"/>
      <c r="F343" s="326"/>
      <c r="G343" s="327"/>
      <c r="H343" s="328"/>
      <c r="I343" s="329"/>
      <c r="J343" s="327"/>
      <c r="K343" s="327"/>
      <c r="L343" s="327"/>
      <c r="Q343" s="327"/>
      <c r="R343" s="328"/>
      <c r="S343" s="329"/>
      <c r="T343" s="327"/>
      <c r="U343" s="327"/>
      <c r="V343" s="327"/>
      <c r="W343" s="328"/>
      <c r="X343" s="330"/>
      <c r="Y343" s="331"/>
      <c r="Z343" s="330"/>
      <c r="AA343" s="327"/>
      <c r="AB343" s="328"/>
      <c r="AC343" s="329"/>
      <c r="AD343" s="327"/>
      <c r="AE343" s="327"/>
    </row>
    <row r="344" spans="1:31" ht="18.75" hidden="1" customHeight="1" x14ac:dyDescent="0.3">
      <c r="A344" s="322"/>
      <c r="B344" s="323"/>
      <c r="C344" s="324"/>
      <c r="D344" s="325"/>
      <c r="E344" s="326"/>
      <c r="F344" s="326"/>
      <c r="G344" s="327"/>
      <c r="H344" s="328"/>
      <c r="I344" s="329"/>
      <c r="J344" s="327"/>
      <c r="K344" s="327"/>
      <c r="L344" s="327"/>
      <c r="Q344" s="327"/>
      <c r="R344" s="328"/>
      <c r="S344" s="329"/>
      <c r="T344" s="327"/>
      <c r="U344" s="327"/>
      <c r="V344" s="327"/>
      <c r="W344" s="328"/>
      <c r="X344" s="330"/>
      <c r="Y344" s="331"/>
      <c r="Z344" s="330"/>
      <c r="AA344" s="327"/>
      <c r="AB344" s="328"/>
      <c r="AC344" s="329"/>
      <c r="AD344" s="327"/>
      <c r="AE344" s="327"/>
    </row>
    <row r="345" spans="1:31" ht="18.75" hidden="1" customHeight="1" x14ac:dyDescent="0.3">
      <c r="A345" s="322"/>
      <c r="B345" s="323"/>
      <c r="C345" s="324"/>
      <c r="D345" s="325"/>
      <c r="E345" s="326"/>
      <c r="F345" s="326"/>
      <c r="G345" s="327"/>
      <c r="H345" s="328"/>
      <c r="I345" s="329"/>
      <c r="J345" s="327"/>
      <c r="K345" s="327"/>
      <c r="L345" s="327"/>
      <c r="Q345" s="327"/>
      <c r="R345" s="328"/>
      <c r="S345" s="329"/>
      <c r="T345" s="327"/>
      <c r="U345" s="327"/>
      <c r="V345" s="327"/>
      <c r="W345" s="328"/>
      <c r="X345" s="330"/>
      <c r="Y345" s="331"/>
      <c r="Z345" s="330"/>
      <c r="AA345" s="327"/>
      <c r="AB345" s="328"/>
      <c r="AC345" s="329"/>
      <c r="AD345" s="327"/>
      <c r="AE345" s="327"/>
    </row>
    <row r="346" spans="1:31" ht="18.75" hidden="1" customHeight="1" x14ac:dyDescent="0.3">
      <c r="A346" s="322"/>
      <c r="B346" s="323"/>
      <c r="C346" s="324"/>
      <c r="D346" s="325"/>
      <c r="E346" s="326"/>
      <c r="F346" s="326"/>
      <c r="G346" s="327"/>
      <c r="H346" s="328"/>
      <c r="I346" s="329"/>
      <c r="J346" s="327"/>
      <c r="K346" s="327"/>
      <c r="L346" s="327"/>
      <c r="Q346" s="327"/>
      <c r="R346" s="328"/>
      <c r="S346" s="329"/>
      <c r="T346" s="327"/>
      <c r="U346" s="327"/>
      <c r="V346" s="327"/>
      <c r="W346" s="328"/>
      <c r="X346" s="330"/>
      <c r="Y346" s="331"/>
      <c r="Z346" s="330"/>
      <c r="AA346" s="327"/>
      <c r="AB346" s="328"/>
      <c r="AC346" s="329"/>
      <c r="AD346" s="327"/>
      <c r="AE346" s="327"/>
    </row>
    <row r="347" spans="1:31" ht="18.75" hidden="1" customHeight="1" x14ac:dyDescent="0.3">
      <c r="A347" s="322"/>
      <c r="B347" s="323"/>
      <c r="C347" s="324"/>
      <c r="D347" s="325"/>
      <c r="E347" s="326"/>
      <c r="F347" s="326"/>
      <c r="G347" s="327"/>
      <c r="H347" s="328"/>
      <c r="I347" s="329"/>
      <c r="J347" s="327"/>
      <c r="K347" s="327"/>
      <c r="L347" s="327"/>
      <c r="Q347" s="327"/>
      <c r="R347" s="328"/>
      <c r="S347" s="329"/>
      <c r="T347" s="327"/>
      <c r="U347" s="327"/>
      <c r="V347" s="327"/>
      <c r="W347" s="328"/>
      <c r="X347" s="330"/>
      <c r="Y347" s="331"/>
      <c r="Z347" s="330"/>
      <c r="AA347" s="327"/>
      <c r="AB347" s="328"/>
      <c r="AC347" s="329"/>
      <c r="AD347" s="327"/>
      <c r="AE347" s="327"/>
    </row>
    <row r="348" spans="1:31" ht="18.75" hidden="1" customHeight="1" x14ac:dyDescent="0.3">
      <c r="A348" s="322"/>
      <c r="B348" s="323"/>
      <c r="C348" s="324"/>
      <c r="D348" s="325"/>
      <c r="E348" s="326"/>
      <c r="F348" s="326"/>
      <c r="G348" s="327"/>
      <c r="H348" s="328"/>
      <c r="I348" s="329"/>
      <c r="J348" s="327"/>
      <c r="K348" s="327"/>
      <c r="L348" s="327"/>
      <c r="Q348" s="327"/>
      <c r="R348" s="328"/>
      <c r="S348" s="329"/>
      <c r="T348" s="327"/>
      <c r="U348" s="327"/>
      <c r="V348" s="327"/>
      <c r="W348" s="328"/>
      <c r="X348" s="330"/>
      <c r="Y348" s="331"/>
      <c r="Z348" s="330"/>
      <c r="AA348" s="327"/>
      <c r="AB348" s="328"/>
      <c r="AC348" s="329"/>
      <c r="AD348" s="327"/>
      <c r="AE348" s="327"/>
    </row>
    <row r="349" spans="1:31" ht="18.75" hidden="1" customHeight="1" x14ac:dyDescent="0.3">
      <c r="A349" s="322"/>
      <c r="B349" s="323"/>
      <c r="C349" s="324"/>
      <c r="D349" s="325"/>
      <c r="E349" s="326"/>
      <c r="F349" s="326"/>
      <c r="G349" s="327"/>
      <c r="H349" s="328"/>
      <c r="I349" s="329"/>
      <c r="J349" s="327"/>
      <c r="K349" s="327"/>
      <c r="L349" s="327"/>
      <c r="Q349" s="327"/>
      <c r="R349" s="328"/>
      <c r="S349" s="329"/>
      <c r="T349" s="327"/>
      <c r="U349" s="327"/>
      <c r="V349" s="327"/>
      <c r="W349" s="328"/>
      <c r="X349" s="330"/>
      <c r="Y349" s="331"/>
      <c r="Z349" s="330"/>
      <c r="AA349" s="327"/>
      <c r="AB349" s="328"/>
      <c r="AC349" s="329"/>
      <c r="AD349" s="327"/>
      <c r="AE349" s="327"/>
    </row>
    <row r="350" spans="1:31" ht="18.75" hidden="1" customHeight="1" x14ac:dyDescent="0.3">
      <c r="A350" s="322"/>
      <c r="B350" s="323"/>
      <c r="C350" s="324"/>
      <c r="D350" s="325"/>
      <c r="E350" s="326"/>
      <c r="F350" s="326"/>
      <c r="G350" s="327"/>
      <c r="H350" s="328"/>
      <c r="I350" s="329"/>
      <c r="J350" s="327"/>
      <c r="K350" s="327"/>
      <c r="L350" s="327"/>
      <c r="Q350" s="327"/>
      <c r="R350" s="328"/>
      <c r="S350" s="329"/>
      <c r="T350" s="327"/>
      <c r="U350" s="327"/>
      <c r="V350" s="327"/>
      <c r="W350" s="328"/>
      <c r="X350" s="330"/>
      <c r="Y350" s="331"/>
      <c r="Z350" s="330"/>
      <c r="AA350" s="327"/>
      <c r="AB350" s="328"/>
      <c r="AC350" s="329"/>
      <c r="AD350" s="327"/>
      <c r="AE350" s="327"/>
    </row>
    <row r="351" spans="1:31" ht="18.75" hidden="1" customHeight="1" x14ac:dyDescent="0.3">
      <c r="A351" s="322"/>
      <c r="B351" s="323"/>
      <c r="C351" s="324"/>
      <c r="D351" s="325"/>
      <c r="E351" s="326"/>
      <c r="F351" s="326"/>
      <c r="G351" s="327"/>
      <c r="H351" s="328"/>
      <c r="I351" s="329"/>
      <c r="J351" s="327"/>
      <c r="K351" s="327"/>
      <c r="L351" s="327"/>
      <c r="Q351" s="327"/>
      <c r="R351" s="328"/>
      <c r="S351" s="329"/>
      <c r="T351" s="327"/>
      <c r="U351" s="327"/>
      <c r="V351" s="327"/>
      <c r="W351" s="328"/>
      <c r="X351" s="330"/>
      <c r="Y351" s="331"/>
      <c r="Z351" s="330"/>
      <c r="AA351" s="327"/>
      <c r="AB351" s="328"/>
      <c r="AC351" s="329"/>
      <c r="AD351" s="327"/>
      <c r="AE351" s="327"/>
    </row>
    <row r="352" spans="1:31" ht="18.75" hidden="1" customHeight="1" x14ac:dyDescent="0.3">
      <c r="A352" s="322"/>
      <c r="B352" s="323"/>
      <c r="C352" s="324"/>
      <c r="D352" s="325"/>
      <c r="E352" s="326"/>
      <c r="F352" s="326"/>
      <c r="G352" s="327"/>
      <c r="H352" s="328"/>
      <c r="I352" s="329"/>
      <c r="J352" s="327"/>
      <c r="K352" s="327"/>
      <c r="L352" s="327"/>
      <c r="Q352" s="327"/>
      <c r="R352" s="328"/>
      <c r="S352" s="329"/>
      <c r="T352" s="327"/>
      <c r="U352" s="327"/>
      <c r="V352" s="327"/>
      <c r="W352" s="328"/>
      <c r="X352" s="330"/>
      <c r="Y352" s="331"/>
      <c r="Z352" s="330"/>
      <c r="AA352" s="327"/>
      <c r="AB352" s="328"/>
      <c r="AC352" s="329"/>
      <c r="AD352" s="327"/>
      <c r="AE352" s="327"/>
    </row>
    <row r="353" spans="1:31" ht="18.75" hidden="1" customHeight="1" x14ac:dyDescent="0.3">
      <c r="A353" s="322"/>
      <c r="B353" s="323"/>
      <c r="C353" s="324"/>
      <c r="D353" s="325"/>
      <c r="E353" s="326"/>
      <c r="F353" s="326"/>
      <c r="G353" s="327"/>
      <c r="H353" s="328"/>
      <c r="I353" s="329"/>
      <c r="J353" s="327"/>
      <c r="K353" s="327"/>
      <c r="L353" s="327"/>
      <c r="Q353" s="327"/>
      <c r="R353" s="328"/>
      <c r="S353" s="329"/>
      <c r="T353" s="327"/>
      <c r="U353" s="327"/>
      <c r="V353" s="327"/>
      <c r="W353" s="328"/>
      <c r="X353" s="330"/>
      <c r="Y353" s="331"/>
      <c r="Z353" s="330"/>
      <c r="AA353" s="327"/>
      <c r="AB353" s="328"/>
      <c r="AC353" s="329"/>
      <c r="AD353" s="327"/>
      <c r="AE353" s="327"/>
    </row>
    <row r="354" spans="1:31" ht="18.75" hidden="1" customHeight="1" x14ac:dyDescent="0.3">
      <c r="A354" s="322"/>
      <c r="B354" s="323"/>
      <c r="C354" s="324"/>
      <c r="D354" s="325"/>
      <c r="E354" s="326"/>
      <c r="F354" s="326"/>
      <c r="G354" s="327"/>
      <c r="H354" s="328"/>
      <c r="I354" s="329"/>
      <c r="J354" s="327"/>
      <c r="K354" s="327"/>
      <c r="L354" s="327"/>
      <c r="Q354" s="327"/>
      <c r="R354" s="328"/>
      <c r="S354" s="329"/>
      <c r="T354" s="327"/>
      <c r="U354" s="327"/>
      <c r="V354" s="327"/>
      <c r="W354" s="328"/>
      <c r="X354" s="330"/>
      <c r="Y354" s="331"/>
      <c r="Z354" s="330"/>
      <c r="AA354" s="327"/>
      <c r="AB354" s="328"/>
      <c r="AC354" s="329"/>
      <c r="AD354" s="327"/>
      <c r="AE354" s="327"/>
    </row>
    <row r="355" spans="1:31" ht="18.75" hidden="1" customHeight="1" x14ac:dyDescent="0.3">
      <c r="A355" s="322"/>
      <c r="B355" s="323"/>
      <c r="C355" s="324"/>
      <c r="D355" s="325"/>
      <c r="E355" s="326"/>
      <c r="F355" s="326"/>
      <c r="G355" s="327"/>
      <c r="H355" s="328"/>
      <c r="I355" s="329"/>
      <c r="J355" s="327"/>
      <c r="K355" s="327"/>
      <c r="L355" s="327"/>
      <c r="Q355" s="327"/>
      <c r="R355" s="328"/>
      <c r="S355" s="329"/>
      <c r="T355" s="327"/>
      <c r="U355" s="327"/>
      <c r="V355" s="327"/>
      <c r="W355" s="328"/>
      <c r="X355" s="330"/>
      <c r="Y355" s="331"/>
      <c r="Z355" s="330"/>
      <c r="AA355" s="327"/>
      <c r="AB355" s="328"/>
      <c r="AC355" s="329"/>
      <c r="AD355" s="327"/>
      <c r="AE355" s="327"/>
    </row>
    <row r="356" spans="1:31" ht="18.75" hidden="1" customHeight="1" x14ac:dyDescent="0.3">
      <c r="A356" s="322"/>
      <c r="B356" s="323"/>
      <c r="C356" s="324"/>
      <c r="D356" s="325"/>
      <c r="E356" s="326"/>
      <c r="F356" s="326"/>
      <c r="G356" s="327"/>
      <c r="H356" s="328"/>
      <c r="I356" s="329"/>
      <c r="J356" s="327"/>
      <c r="K356" s="327"/>
      <c r="L356" s="327"/>
      <c r="Q356" s="327"/>
      <c r="R356" s="328"/>
      <c r="S356" s="329"/>
      <c r="T356" s="327"/>
      <c r="U356" s="327"/>
      <c r="V356" s="327"/>
      <c r="W356" s="328"/>
      <c r="X356" s="330"/>
      <c r="Y356" s="331"/>
      <c r="Z356" s="330"/>
      <c r="AA356" s="327"/>
      <c r="AB356" s="328"/>
      <c r="AC356" s="329"/>
      <c r="AD356" s="327"/>
      <c r="AE356" s="327"/>
    </row>
    <row r="357" spans="1:31" ht="18.75" hidden="1" customHeight="1" x14ac:dyDescent="0.3">
      <c r="A357" s="322"/>
      <c r="B357" s="323"/>
      <c r="C357" s="324"/>
      <c r="D357" s="325"/>
      <c r="E357" s="326"/>
      <c r="F357" s="326"/>
      <c r="G357" s="327"/>
      <c r="H357" s="328"/>
      <c r="I357" s="329"/>
      <c r="J357" s="327"/>
      <c r="K357" s="327"/>
      <c r="L357" s="327"/>
      <c r="Q357" s="327"/>
      <c r="R357" s="328"/>
      <c r="S357" s="329"/>
      <c r="T357" s="327"/>
      <c r="U357" s="327"/>
      <c r="V357" s="327"/>
      <c r="W357" s="328"/>
      <c r="X357" s="330"/>
      <c r="Y357" s="331"/>
      <c r="Z357" s="330"/>
      <c r="AA357" s="327"/>
      <c r="AB357" s="328"/>
      <c r="AC357" s="329"/>
      <c r="AD357" s="327"/>
      <c r="AE357" s="327"/>
    </row>
    <row r="358" spans="1:31" ht="18.75" hidden="1" customHeight="1" x14ac:dyDescent="0.3">
      <c r="A358" s="322"/>
      <c r="B358" s="323"/>
      <c r="C358" s="324"/>
      <c r="D358" s="325"/>
      <c r="E358" s="326"/>
      <c r="F358" s="326"/>
      <c r="G358" s="327"/>
      <c r="H358" s="328"/>
      <c r="I358" s="329"/>
      <c r="J358" s="327"/>
      <c r="K358" s="327"/>
      <c r="L358" s="327"/>
      <c r="Q358" s="327"/>
      <c r="R358" s="328"/>
      <c r="S358" s="329"/>
      <c r="T358" s="327"/>
      <c r="U358" s="327"/>
      <c r="V358" s="327"/>
      <c r="W358" s="328"/>
      <c r="X358" s="330"/>
      <c r="Y358" s="331"/>
      <c r="Z358" s="330"/>
      <c r="AA358" s="327"/>
      <c r="AB358" s="328"/>
      <c r="AC358" s="329"/>
      <c r="AD358" s="327"/>
      <c r="AE358" s="327"/>
    </row>
    <row r="359" spans="1:31" ht="18.75" hidden="1" customHeight="1" x14ac:dyDescent="0.3">
      <c r="A359" s="322"/>
      <c r="B359" s="323"/>
      <c r="C359" s="324"/>
      <c r="D359" s="325"/>
      <c r="E359" s="326"/>
      <c r="F359" s="326"/>
      <c r="G359" s="327"/>
      <c r="H359" s="328"/>
      <c r="I359" s="329"/>
      <c r="J359" s="327"/>
      <c r="K359" s="327"/>
      <c r="L359" s="327"/>
      <c r="Q359" s="327"/>
      <c r="R359" s="328"/>
      <c r="S359" s="329"/>
      <c r="T359" s="327"/>
      <c r="U359" s="327"/>
      <c r="V359" s="327"/>
      <c r="W359" s="328"/>
      <c r="X359" s="330"/>
      <c r="Y359" s="331"/>
      <c r="Z359" s="330"/>
      <c r="AA359" s="327"/>
      <c r="AB359" s="328"/>
      <c r="AC359" s="329"/>
      <c r="AD359" s="327"/>
      <c r="AE359" s="327"/>
    </row>
    <row r="360" spans="1:31" ht="18.75" hidden="1" customHeight="1" x14ac:dyDescent="0.3">
      <c r="A360" s="322"/>
      <c r="B360" s="323"/>
      <c r="C360" s="324"/>
      <c r="D360" s="325"/>
      <c r="E360" s="326"/>
      <c r="F360" s="326"/>
      <c r="G360" s="327"/>
      <c r="H360" s="328"/>
      <c r="I360" s="329"/>
      <c r="J360" s="327"/>
      <c r="K360" s="327"/>
      <c r="L360" s="327"/>
      <c r="Q360" s="327"/>
      <c r="R360" s="328"/>
      <c r="S360" s="329"/>
      <c r="T360" s="327"/>
      <c r="U360" s="327"/>
      <c r="V360" s="327"/>
      <c r="W360" s="328"/>
      <c r="X360" s="330"/>
      <c r="Y360" s="331"/>
      <c r="Z360" s="330"/>
      <c r="AA360" s="327"/>
      <c r="AB360" s="328"/>
      <c r="AC360" s="329"/>
      <c r="AD360" s="327"/>
      <c r="AE360" s="327"/>
    </row>
    <row r="361" spans="1:31" ht="18.75" hidden="1" customHeight="1" x14ac:dyDescent="0.3">
      <c r="A361" s="322"/>
      <c r="B361" s="323"/>
      <c r="C361" s="324"/>
      <c r="D361" s="325"/>
      <c r="E361" s="326"/>
      <c r="F361" s="326"/>
      <c r="G361" s="327"/>
      <c r="H361" s="328"/>
      <c r="I361" s="329"/>
      <c r="J361" s="327"/>
      <c r="K361" s="327"/>
      <c r="L361" s="327"/>
      <c r="Q361" s="327"/>
      <c r="R361" s="328"/>
      <c r="S361" s="329"/>
      <c r="T361" s="327"/>
      <c r="U361" s="327"/>
      <c r="V361" s="327"/>
      <c r="W361" s="328"/>
      <c r="X361" s="330"/>
      <c r="Y361" s="331"/>
      <c r="Z361" s="330"/>
      <c r="AA361" s="327"/>
      <c r="AB361" s="328"/>
      <c r="AC361" s="329"/>
      <c r="AD361" s="327"/>
      <c r="AE361" s="327"/>
    </row>
    <row r="362" spans="1:31" ht="18.75" hidden="1" customHeight="1" x14ac:dyDescent="0.3">
      <c r="A362" s="322"/>
      <c r="B362" s="323"/>
      <c r="C362" s="324"/>
      <c r="D362" s="325"/>
      <c r="E362" s="326"/>
      <c r="F362" s="326"/>
      <c r="G362" s="327"/>
      <c r="H362" s="328"/>
      <c r="I362" s="329"/>
      <c r="J362" s="327"/>
      <c r="K362" s="327"/>
      <c r="L362" s="327"/>
      <c r="Q362" s="327"/>
      <c r="R362" s="328"/>
      <c r="S362" s="329"/>
      <c r="T362" s="327"/>
      <c r="U362" s="327"/>
      <c r="V362" s="327"/>
      <c r="W362" s="328"/>
      <c r="X362" s="330"/>
      <c r="Y362" s="331"/>
      <c r="Z362" s="330"/>
      <c r="AA362" s="327"/>
      <c r="AB362" s="328"/>
      <c r="AC362" s="329"/>
      <c r="AD362" s="327"/>
      <c r="AE362" s="327"/>
    </row>
    <row r="363" spans="1:31" ht="18.75" hidden="1" customHeight="1" x14ac:dyDescent="0.3">
      <c r="A363" s="322"/>
      <c r="B363" s="323"/>
      <c r="C363" s="324"/>
      <c r="D363" s="325"/>
      <c r="E363" s="326"/>
      <c r="F363" s="326"/>
      <c r="G363" s="327"/>
      <c r="H363" s="328"/>
      <c r="I363" s="329"/>
      <c r="J363" s="327"/>
      <c r="K363" s="327"/>
      <c r="L363" s="327"/>
      <c r="Q363" s="327"/>
      <c r="R363" s="328"/>
      <c r="S363" s="329"/>
      <c r="T363" s="327"/>
      <c r="U363" s="327"/>
      <c r="V363" s="327"/>
      <c r="W363" s="328"/>
      <c r="X363" s="330"/>
      <c r="Y363" s="331"/>
      <c r="Z363" s="330"/>
      <c r="AA363" s="327"/>
      <c r="AB363" s="328"/>
      <c r="AC363" s="329"/>
      <c r="AD363" s="327"/>
      <c r="AE363" s="327"/>
    </row>
    <row r="364" spans="1:31" ht="18.75" hidden="1" customHeight="1" x14ac:dyDescent="0.3">
      <c r="A364" s="322"/>
      <c r="B364" s="323"/>
      <c r="C364" s="324"/>
      <c r="D364" s="325"/>
      <c r="E364" s="326"/>
      <c r="F364" s="326"/>
      <c r="G364" s="327"/>
      <c r="H364" s="328"/>
      <c r="I364" s="329"/>
      <c r="J364" s="327"/>
      <c r="K364" s="327"/>
      <c r="L364" s="327"/>
      <c r="Q364" s="327"/>
      <c r="R364" s="328"/>
      <c r="S364" s="329"/>
      <c r="T364" s="327"/>
      <c r="U364" s="327"/>
      <c r="V364" s="327"/>
      <c r="W364" s="328"/>
      <c r="X364" s="330"/>
      <c r="Y364" s="331"/>
      <c r="Z364" s="330"/>
      <c r="AA364" s="327"/>
      <c r="AB364" s="328"/>
      <c r="AC364" s="329"/>
      <c r="AD364" s="327"/>
      <c r="AE364" s="327"/>
    </row>
    <row r="365" spans="1:31" ht="18.75" hidden="1" customHeight="1" x14ac:dyDescent="0.3">
      <c r="A365" s="322"/>
      <c r="B365" s="323"/>
      <c r="C365" s="324"/>
      <c r="D365" s="325"/>
      <c r="E365" s="326"/>
      <c r="F365" s="326"/>
      <c r="G365" s="327"/>
      <c r="H365" s="328"/>
      <c r="I365" s="329"/>
      <c r="J365" s="327"/>
      <c r="K365" s="327"/>
      <c r="L365" s="327"/>
      <c r="Q365" s="327"/>
      <c r="R365" s="328"/>
      <c r="S365" s="329"/>
      <c r="T365" s="327"/>
      <c r="U365" s="327"/>
      <c r="V365" s="327"/>
      <c r="W365" s="328"/>
      <c r="X365" s="330"/>
      <c r="Y365" s="331"/>
      <c r="Z365" s="330"/>
      <c r="AA365" s="327"/>
      <c r="AB365" s="328"/>
      <c r="AC365" s="329"/>
      <c r="AD365" s="327"/>
      <c r="AE365" s="327"/>
    </row>
    <row r="366" spans="1:31" ht="18.75" hidden="1" customHeight="1" x14ac:dyDescent="0.3">
      <c r="A366" s="322"/>
      <c r="B366" s="323"/>
      <c r="C366" s="324"/>
      <c r="D366" s="325"/>
      <c r="E366" s="326"/>
      <c r="F366" s="326"/>
      <c r="G366" s="327"/>
      <c r="H366" s="328"/>
      <c r="I366" s="329"/>
      <c r="J366" s="327"/>
      <c r="K366" s="327"/>
      <c r="L366" s="327"/>
      <c r="Q366" s="327"/>
      <c r="R366" s="328"/>
      <c r="S366" s="329"/>
      <c r="T366" s="327"/>
      <c r="U366" s="327"/>
      <c r="V366" s="327"/>
      <c r="W366" s="328"/>
      <c r="X366" s="330"/>
      <c r="Y366" s="331"/>
      <c r="Z366" s="330"/>
      <c r="AA366" s="327"/>
      <c r="AB366" s="328"/>
      <c r="AC366" s="329"/>
      <c r="AD366" s="327"/>
      <c r="AE366" s="327"/>
    </row>
    <row r="367" spans="1:31" ht="18.75" hidden="1" customHeight="1" x14ac:dyDescent="0.3">
      <c r="A367" s="322"/>
      <c r="B367" s="323"/>
      <c r="C367" s="324"/>
      <c r="D367" s="325"/>
      <c r="E367" s="326"/>
      <c r="F367" s="326"/>
      <c r="G367" s="327"/>
      <c r="H367" s="328"/>
      <c r="I367" s="329"/>
      <c r="J367" s="327"/>
      <c r="K367" s="327"/>
      <c r="L367" s="327"/>
      <c r="Q367" s="327"/>
      <c r="R367" s="328"/>
      <c r="S367" s="329"/>
      <c r="T367" s="327"/>
      <c r="U367" s="327"/>
      <c r="V367" s="327"/>
      <c r="W367" s="328"/>
      <c r="X367" s="330"/>
      <c r="Y367" s="331"/>
      <c r="Z367" s="330"/>
      <c r="AA367" s="327"/>
      <c r="AB367" s="328"/>
      <c r="AC367" s="329"/>
      <c r="AD367" s="327"/>
      <c r="AE367" s="327"/>
    </row>
    <row r="368" spans="1:31" ht="18.75" hidden="1" customHeight="1" x14ac:dyDescent="0.3">
      <c r="A368" s="322"/>
      <c r="B368" s="323"/>
      <c r="C368" s="324"/>
      <c r="D368" s="325"/>
      <c r="E368" s="326"/>
      <c r="F368" s="326"/>
      <c r="G368" s="327"/>
      <c r="H368" s="328"/>
      <c r="I368" s="329"/>
      <c r="J368" s="327"/>
      <c r="K368" s="327"/>
      <c r="L368" s="327"/>
      <c r="Q368" s="327"/>
      <c r="R368" s="328"/>
      <c r="S368" s="329"/>
      <c r="T368" s="327"/>
      <c r="U368" s="327"/>
      <c r="V368" s="327"/>
      <c r="W368" s="328"/>
      <c r="X368" s="330"/>
      <c r="Y368" s="331"/>
      <c r="Z368" s="330"/>
      <c r="AA368" s="327"/>
      <c r="AB368" s="328"/>
      <c r="AC368" s="329"/>
      <c r="AD368" s="327"/>
      <c r="AE368" s="327"/>
    </row>
    <row r="369" spans="1:31" ht="18.75" hidden="1" customHeight="1" x14ac:dyDescent="0.3">
      <c r="A369" s="322"/>
      <c r="B369" s="323"/>
      <c r="C369" s="324"/>
      <c r="D369" s="325"/>
      <c r="E369" s="326"/>
      <c r="F369" s="326"/>
      <c r="G369" s="327"/>
      <c r="H369" s="328"/>
      <c r="I369" s="329"/>
      <c r="J369" s="327"/>
      <c r="K369" s="327"/>
      <c r="L369" s="327"/>
      <c r="Q369" s="327"/>
      <c r="R369" s="328"/>
      <c r="S369" s="329"/>
      <c r="T369" s="327"/>
      <c r="U369" s="327"/>
      <c r="V369" s="327"/>
      <c r="W369" s="328"/>
      <c r="X369" s="330"/>
      <c r="Y369" s="331"/>
      <c r="Z369" s="330"/>
      <c r="AA369" s="327"/>
      <c r="AB369" s="328"/>
      <c r="AC369" s="329"/>
      <c r="AD369" s="327"/>
      <c r="AE369" s="327"/>
    </row>
    <row r="370" spans="1:31" ht="18.75" hidden="1" customHeight="1" x14ac:dyDescent="0.3">
      <c r="A370" s="322"/>
      <c r="B370" s="323"/>
      <c r="C370" s="324"/>
      <c r="D370" s="325"/>
      <c r="E370" s="326"/>
      <c r="F370" s="326"/>
      <c r="G370" s="327"/>
      <c r="H370" s="328"/>
      <c r="I370" s="329"/>
      <c r="J370" s="327"/>
      <c r="K370" s="327"/>
      <c r="L370" s="327"/>
      <c r="Q370" s="327"/>
      <c r="R370" s="328"/>
      <c r="S370" s="329"/>
      <c r="T370" s="327"/>
      <c r="U370" s="327"/>
      <c r="V370" s="327"/>
      <c r="W370" s="328"/>
      <c r="X370" s="330"/>
      <c r="Y370" s="331"/>
      <c r="Z370" s="330"/>
      <c r="AA370" s="327"/>
      <c r="AB370" s="328"/>
      <c r="AC370" s="329"/>
      <c r="AD370" s="327"/>
      <c r="AE370" s="327"/>
    </row>
    <row r="371" spans="1:31" ht="18.75" hidden="1" customHeight="1" x14ac:dyDescent="0.3">
      <c r="A371" s="322"/>
      <c r="B371" s="323"/>
      <c r="C371" s="324"/>
      <c r="D371" s="325"/>
      <c r="E371" s="326"/>
      <c r="F371" s="326"/>
      <c r="G371" s="327"/>
      <c r="H371" s="328"/>
      <c r="I371" s="329"/>
      <c r="J371" s="327"/>
      <c r="K371" s="327"/>
      <c r="L371" s="327"/>
      <c r="Q371" s="327"/>
      <c r="R371" s="328"/>
      <c r="S371" s="329"/>
      <c r="T371" s="327"/>
      <c r="U371" s="327"/>
      <c r="V371" s="327"/>
      <c r="W371" s="328"/>
      <c r="X371" s="330"/>
      <c r="Y371" s="331"/>
      <c r="Z371" s="330"/>
      <c r="AA371" s="327"/>
      <c r="AB371" s="328"/>
      <c r="AC371" s="329"/>
      <c r="AD371" s="327"/>
      <c r="AE371" s="327"/>
    </row>
    <row r="372" spans="1:31" ht="18.75" hidden="1" customHeight="1" x14ac:dyDescent="0.3">
      <c r="A372" s="322"/>
      <c r="B372" s="323"/>
      <c r="C372" s="324"/>
      <c r="D372" s="325"/>
      <c r="E372" s="326"/>
      <c r="F372" s="326"/>
      <c r="G372" s="327"/>
      <c r="H372" s="328"/>
      <c r="I372" s="329"/>
      <c r="J372" s="327"/>
      <c r="K372" s="327"/>
      <c r="L372" s="327"/>
      <c r="Q372" s="327"/>
      <c r="R372" s="328"/>
      <c r="S372" s="329"/>
      <c r="T372" s="327"/>
      <c r="U372" s="327"/>
      <c r="V372" s="327"/>
      <c r="W372" s="328"/>
      <c r="X372" s="330"/>
      <c r="Y372" s="331"/>
      <c r="Z372" s="330"/>
      <c r="AA372" s="327"/>
      <c r="AB372" s="328"/>
      <c r="AC372" s="329"/>
      <c r="AD372" s="327"/>
      <c r="AE372" s="327"/>
    </row>
    <row r="373" spans="1:31" ht="18.75" hidden="1" customHeight="1" x14ac:dyDescent="0.3">
      <c r="A373" s="322"/>
      <c r="B373" s="323"/>
      <c r="C373" s="324"/>
      <c r="D373" s="325"/>
      <c r="E373" s="326"/>
      <c r="F373" s="326"/>
      <c r="G373" s="327"/>
      <c r="H373" s="328"/>
      <c r="I373" s="329"/>
      <c r="J373" s="327"/>
      <c r="K373" s="327"/>
      <c r="L373" s="327"/>
      <c r="Q373" s="327"/>
      <c r="R373" s="328"/>
      <c r="S373" s="329"/>
      <c r="T373" s="327"/>
      <c r="U373" s="327"/>
      <c r="V373" s="327"/>
      <c r="W373" s="328"/>
      <c r="X373" s="330"/>
      <c r="Y373" s="331"/>
      <c r="Z373" s="330"/>
      <c r="AA373" s="327"/>
      <c r="AB373" s="328"/>
      <c r="AC373" s="329"/>
      <c r="AD373" s="327"/>
      <c r="AE373" s="327"/>
    </row>
    <row r="374" spans="1:31" ht="18.75" hidden="1" customHeight="1" x14ac:dyDescent="0.3">
      <c r="A374" s="322"/>
      <c r="B374" s="323"/>
      <c r="C374" s="324"/>
      <c r="D374" s="325"/>
      <c r="E374" s="326"/>
      <c r="F374" s="326"/>
      <c r="G374" s="327"/>
      <c r="H374" s="328"/>
      <c r="I374" s="329"/>
      <c r="J374" s="327"/>
      <c r="K374" s="327"/>
      <c r="L374" s="327"/>
      <c r="Q374" s="327"/>
      <c r="R374" s="328"/>
      <c r="S374" s="329"/>
      <c r="T374" s="327"/>
      <c r="U374" s="327"/>
      <c r="V374" s="327"/>
      <c r="W374" s="328"/>
      <c r="X374" s="330"/>
      <c r="Y374" s="331"/>
      <c r="Z374" s="330"/>
      <c r="AA374" s="327"/>
      <c r="AB374" s="328"/>
      <c r="AC374" s="329"/>
      <c r="AD374" s="327"/>
      <c r="AE374" s="327"/>
    </row>
    <row r="375" spans="1:31" ht="18.75" hidden="1" customHeight="1" x14ac:dyDescent="0.3">
      <c r="A375" s="322"/>
      <c r="B375" s="323"/>
      <c r="C375" s="324"/>
      <c r="D375" s="325"/>
      <c r="E375" s="326"/>
      <c r="F375" s="326"/>
      <c r="G375" s="327"/>
      <c r="H375" s="328"/>
      <c r="I375" s="329"/>
      <c r="J375" s="327"/>
      <c r="K375" s="327"/>
      <c r="L375" s="327"/>
      <c r="Q375" s="327"/>
      <c r="R375" s="328"/>
      <c r="S375" s="329"/>
      <c r="T375" s="327"/>
      <c r="U375" s="327"/>
      <c r="V375" s="327"/>
      <c r="W375" s="328"/>
      <c r="X375" s="330"/>
      <c r="Y375" s="331"/>
      <c r="Z375" s="330"/>
      <c r="AA375" s="327"/>
      <c r="AB375" s="328"/>
      <c r="AC375" s="329"/>
      <c r="AD375" s="327"/>
      <c r="AE375" s="327"/>
    </row>
    <row r="376" spans="1:31" ht="18.75" hidden="1" customHeight="1" x14ac:dyDescent="0.3">
      <c r="A376" s="322"/>
      <c r="B376" s="323"/>
      <c r="C376" s="324"/>
      <c r="D376" s="325"/>
      <c r="E376" s="326"/>
      <c r="F376" s="326"/>
      <c r="G376" s="327"/>
      <c r="H376" s="328"/>
      <c r="I376" s="329"/>
      <c r="J376" s="327"/>
      <c r="K376" s="327"/>
      <c r="L376" s="327"/>
      <c r="Q376" s="327"/>
      <c r="R376" s="328"/>
      <c r="S376" s="329"/>
      <c r="T376" s="327"/>
      <c r="U376" s="327"/>
      <c r="V376" s="327"/>
      <c r="W376" s="328"/>
      <c r="X376" s="330"/>
      <c r="Y376" s="331"/>
      <c r="Z376" s="330"/>
      <c r="AA376" s="327"/>
      <c r="AB376" s="328"/>
      <c r="AC376" s="329"/>
      <c r="AD376" s="327"/>
      <c r="AE376" s="327"/>
    </row>
    <row r="377" spans="1:31" ht="18.75" hidden="1" customHeight="1" x14ac:dyDescent="0.3">
      <c r="A377" s="322"/>
      <c r="B377" s="323"/>
      <c r="C377" s="324"/>
      <c r="D377" s="325"/>
      <c r="E377" s="326"/>
      <c r="F377" s="326"/>
      <c r="G377" s="327"/>
      <c r="H377" s="328"/>
      <c r="I377" s="329"/>
      <c r="J377" s="327"/>
      <c r="K377" s="327"/>
      <c r="L377" s="327"/>
      <c r="Q377" s="327"/>
      <c r="R377" s="328"/>
      <c r="S377" s="329"/>
      <c r="T377" s="327"/>
      <c r="U377" s="327"/>
      <c r="V377" s="327"/>
      <c r="W377" s="328"/>
      <c r="X377" s="330"/>
      <c r="Y377" s="331"/>
      <c r="Z377" s="330"/>
      <c r="AA377" s="327"/>
      <c r="AB377" s="328"/>
      <c r="AC377" s="329"/>
      <c r="AD377" s="327"/>
      <c r="AE377" s="327"/>
    </row>
    <row r="378" spans="1:31" ht="18.75" hidden="1" customHeight="1" x14ac:dyDescent="0.3">
      <c r="A378" s="322"/>
      <c r="B378" s="323"/>
      <c r="C378" s="324"/>
      <c r="D378" s="325"/>
      <c r="E378" s="326"/>
      <c r="F378" s="326"/>
      <c r="G378" s="327"/>
      <c r="H378" s="328"/>
      <c r="I378" s="329"/>
      <c r="J378" s="327"/>
      <c r="K378" s="327"/>
      <c r="L378" s="327"/>
      <c r="Q378" s="327"/>
      <c r="R378" s="328"/>
      <c r="S378" s="329"/>
      <c r="T378" s="327"/>
      <c r="U378" s="327"/>
      <c r="V378" s="327"/>
      <c r="W378" s="328"/>
      <c r="X378" s="330"/>
      <c r="Y378" s="331"/>
      <c r="Z378" s="330"/>
      <c r="AA378" s="327"/>
      <c r="AB378" s="328"/>
      <c r="AC378" s="329"/>
      <c r="AD378" s="327"/>
      <c r="AE378" s="327"/>
    </row>
    <row r="379" spans="1:31" ht="18.75" hidden="1" customHeight="1" x14ac:dyDescent="0.3">
      <c r="A379" s="322"/>
      <c r="B379" s="323"/>
      <c r="C379" s="324"/>
      <c r="D379" s="325"/>
      <c r="E379" s="326"/>
      <c r="F379" s="326"/>
      <c r="G379" s="327"/>
      <c r="H379" s="328"/>
      <c r="I379" s="329"/>
      <c r="J379" s="327"/>
      <c r="K379" s="327"/>
      <c r="L379" s="327"/>
      <c r="Q379" s="327"/>
      <c r="R379" s="328"/>
      <c r="S379" s="329"/>
      <c r="T379" s="327"/>
      <c r="U379" s="327"/>
      <c r="V379" s="327"/>
      <c r="W379" s="328"/>
      <c r="X379" s="330"/>
      <c r="Y379" s="331"/>
      <c r="Z379" s="330"/>
      <c r="AA379" s="327"/>
      <c r="AB379" s="328"/>
      <c r="AC379" s="329"/>
      <c r="AD379" s="327"/>
      <c r="AE379" s="327"/>
    </row>
    <row r="380" spans="1:31" ht="18.75" hidden="1" customHeight="1" x14ac:dyDescent="0.3">
      <c r="A380" s="322"/>
      <c r="B380" s="323"/>
      <c r="C380" s="324"/>
      <c r="D380" s="325"/>
      <c r="E380" s="326"/>
      <c r="F380" s="326"/>
      <c r="G380" s="327"/>
      <c r="H380" s="328"/>
      <c r="I380" s="329"/>
      <c r="J380" s="327"/>
      <c r="K380" s="327"/>
      <c r="L380" s="327"/>
      <c r="Q380" s="327"/>
      <c r="R380" s="328"/>
      <c r="S380" s="329"/>
      <c r="T380" s="327"/>
      <c r="U380" s="327"/>
      <c r="V380" s="327"/>
      <c r="W380" s="328"/>
      <c r="X380" s="330"/>
      <c r="Y380" s="331"/>
      <c r="Z380" s="330"/>
      <c r="AA380" s="327"/>
      <c r="AB380" s="328"/>
      <c r="AC380" s="329"/>
      <c r="AD380" s="327"/>
      <c r="AE380" s="327"/>
    </row>
    <row r="381" spans="1:31" ht="18.75" hidden="1" customHeight="1" x14ac:dyDescent="0.3">
      <c r="A381" s="322"/>
      <c r="B381" s="323"/>
      <c r="C381" s="324"/>
      <c r="D381" s="325"/>
      <c r="E381" s="326"/>
      <c r="F381" s="326"/>
      <c r="G381" s="327"/>
      <c r="H381" s="328"/>
      <c r="I381" s="329"/>
      <c r="J381" s="327"/>
      <c r="K381" s="327"/>
      <c r="L381" s="327"/>
      <c r="Q381" s="327"/>
      <c r="R381" s="328"/>
      <c r="S381" s="329"/>
      <c r="T381" s="327"/>
      <c r="U381" s="327"/>
      <c r="V381" s="327"/>
      <c r="W381" s="328"/>
      <c r="X381" s="330"/>
      <c r="Y381" s="331"/>
      <c r="Z381" s="330"/>
      <c r="AA381" s="327"/>
      <c r="AB381" s="328"/>
      <c r="AC381" s="329"/>
      <c r="AD381" s="327"/>
      <c r="AE381" s="327"/>
    </row>
    <row r="382" spans="1:31" ht="18.75" hidden="1" customHeight="1" x14ac:dyDescent="0.3">
      <c r="A382" s="322"/>
      <c r="B382" s="323"/>
      <c r="C382" s="324"/>
      <c r="D382" s="325"/>
      <c r="E382" s="326"/>
      <c r="F382" s="326"/>
      <c r="G382" s="327"/>
      <c r="H382" s="328"/>
      <c r="I382" s="329"/>
      <c r="J382" s="327"/>
      <c r="K382" s="327"/>
      <c r="L382" s="327"/>
      <c r="Q382" s="327"/>
      <c r="R382" s="328"/>
      <c r="S382" s="329"/>
      <c r="T382" s="327"/>
      <c r="U382" s="327"/>
      <c r="V382" s="327"/>
      <c r="W382" s="328"/>
      <c r="X382" s="330"/>
      <c r="Y382" s="331"/>
      <c r="Z382" s="330"/>
      <c r="AA382" s="327"/>
      <c r="AB382" s="328"/>
      <c r="AC382" s="329"/>
      <c r="AD382" s="327"/>
      <c r="AE382" s="327"/>
    </row>
    <row r="383" spans="1:31" ht="18.75" hidden="1" customHeight="1" x14ac:dyDescent="0.3">
      <c r="A383" s="322"/>
      <c r="B383" s="323"/>
      <c r="C383" s="324"/>
      <c r="D383" s="325"/>
      <c r="E383" s="326"/>
      <c r="F383" s="326"/>
      <c r="G383" s="327"/>
      <c r="H383" s="328"/>
      <c r="I383" s="329"/>
      <c r="J383" s="327"/>
      <c r="K383" s="327"/>
      <c r="L383" s="327"/>
      <c r="Q383" s="327"/>
      <c r="R383" s="328"/>
      <c r="S383" s="329"/>
      <c r="T383" s="327"/>
      <c r="U383" s="327"/>
      <c r="V383" s="327"/>
      <c r="W383" s="328"/>
      <c r="X383" s="330"/>
      <c r="Y383" s="331"/>
      <c r="Z383" s="330"/>
      <c r="AA383" s="327"/>
      <c r="AB383" s="328"/>
      <c r="AC383" s="329"/>
      <c r="AD383" s="327"/>
      <c r="AE383" s="327"/>
    </row>
    <row r="384" spans="1:31" ht="18.75" hidden="1" customHeight="1" x14ac:dyDescent="0.3">
      <c r="A384" s="322"/>
      <c r="B384" s="323"/>
      <c r="C384" s="324"/>
      <c r="D384" s="325"/>
      <c r="E384" s="326"/>
      <c r="F384" s="326"/>
      <c r="G384" s="327"/>
      <c r="H384" s="328"/>
      <c r="I384" s="329"/>
      <c r="J384" s="327"/>
      <c r="K384" s="327"/>
      <c r="L384" s="327"/>
      <c r="Q384" s="327"/>
      <c r="R384" s="328"/>
      <c r="S384" s="329"/>
      <c r="T384" s="327"/>
      <c r="U384" s="327"/>
      <c r="V384" s="327"/>
      <c r="W384" s="328"/>
      <c r="X384" s="330"/>
      <c r="Y384" s="331"/>
      <c r="Z384" s="330"/>
      <c r="AA384" s="327"/>
      <c r="AB384" s="328"/>
      <c r="AC384" s="329"/>
      <c r="AD384" s="327"/>
      <c r="AE384" s="327"/>
    </row>
    <row r="385" spans="1:31" ht="18.75" hidden="1" customHeight="1" x14ac:dyDescent="0.3">
      <c r="A385" s="322"/>
      <c r="B385" s="323"/>
      <c r="C385" s="324"/>
      <c r="D385" s="325"/>
      <c r="E385" s="326"/>
      <c r="F385" s="326"/>
      <c r="G385" s="327"/>
      <c r="H385" s="328"/>
      <c r="I385" s="329"/>
      <c r="J385" s="327"/>
      <c r="K385" s="327"/>
      <c r="L385" s="327"/>
      <c r="Q385" s="327"/>
      <c r="R385" s="328"/>
      <c r="S385" s="329"/>
      <c r="T385" s="327"/>
      <c r="U385" s="327"/>
      <c r="V385" s="327"/>
      <c r="W385" s="328"/>
      <c r="X385" s="330"/>
      <c r="Y385" s="331"/>
      <c r="Z385" s="330"/>
      <c r="AA385" s="327"/>
      <c r="AB385" s="328"/>
      <c r="AC385" s="329"/>
      <c r="AD385" s="327"/>
      <c r="AE385" s="327"/>
    </row>
    <row r="386" spans="1:31" ht="18.75" hidden="1" customHeight="1" x14ac:dyDescent="0.3">
      <c r="A386" s="322"/>
      <c r="B386" s="323"/>
      <c r="C386" s="324"/>
      <c r="D386" s="325"/>
      <c r="E386" s="326"/>
      <c r="F386" s="326"/>
      <c r="G386" s="327"/>
      <c r="H386" s="328"/>
      <c r="I386" s="329"/>
      <c r="J386" s="327"/>
      <c r="K386" s="327"/>
      <c r="L386" s="327"/>
      <c r="Q386" s="327"/>
      <c r="R386" s="328"/>
      <c r="S386" s="329"/>
      <c r="T386" s="327"/>
      <c r="U386" s="327"/>
      <c r="V386" s="327"/>
      <c r="W386" s="328"/>
      <c r="X386" s="330"/>
      <c r="Y386" s="331"/>
      <c r="Z386" s="330"/>
      <c r="AA386" s="327"/>
      <c r="AB386" s="328"/>
      <c r="AC386" s="329"/>
      <c r="AD386" s="327"/>
      <c r="AE386" s="327"/>
    </row>
    <row r="387" spans="1:31" ht="18.75" hidden="1" customHeight="1" x14ac:dyDescent="0.3">
      <c r="A387" s="322"/>
      <c r="B387" s="323"/>
      <c r="C387" s="324"/>
      <c r="D387" s="325"/>
      <c r="E387" s="326"/>
      <c r="F387" s="326"/>
      <c r="G387" s="327"/>
      <c r="H387" s="328"/>
      <c r="I387" s="329"/>
      <c r="J387" s="327"/>
      <c r="K387" s="327"/>
      <c r="L387" s="327"/>
      <c r="Q387" s="327"/>
      <c r="R387" s="328"/>
      <c r="S387" s="329"/>
      <c r="T387" s="327"/>
      <c r="U387" s="327"/>
      <c r="V387" s="327"/>
      <c r="W387" s="328"/>
      <c r="X387" s="330"/>
      <c r="Y387" s="331"/>
      <c r="Z387" s="330"/>
      <c r="AA387" s="327"/>
      <c r="AB387" s="328"/>
      <c r="AC387" s="329"/>
      <c r="AD387" s="327"/>
      <c r="AE387" s="327"/>
    </row>
    <row r="388" spans="1:31" ht="18.75" hidden="1" customHeight="1" x14ac:dyDescent="0.3">
      <c r="A388" s="322"/>
      <c r="B388" s="323"/>
      <c r="C388" s="324"/>
      <c r="D388" s="325"/>
      <c r="E388" s="326"/>
      <c r="F388" s="326"/>
      <c r="G388" s="327"/>
      <c r="H388" s="328"/>
      <c r="I388" s="329"/>
      <c r="J388" s="327"/>
      <c r="K388" s="327"/>
      <c r="L388" s="327"/>
      <c r="Q388" s="327"/>
      <c r="R388" s="328"/>
      <c r="S388" s="329"/>
      <c r="T388" s="327"/>
      <c r="U388" s="327"/>
      <c r="V388" s="327"/>
      <c r="W388" s="328"/>
      <c r="X388" s="330"/>
      <c r="Y388" s="331"/>
      <c r="Z388" s="330"/>
      <c r="AA388" s="327"/>
      <c r="AB388" s="328"/>
      <c r="AC388" s="329"/>
      <c r="AD388" s="327"/>
      <c r="AE388" s="327"/>
    </row>
    <row r="389" spans="1:31" ht="18.75" hidden="1" customHeight="1" x14ac:dyDescent="0.3">
      <c r="A389" s="322"/>
      <c r="B389" s="323"/>
      <c r="C389" s="324"/>
      <c r="D389" s="325"/>
      <c r="E389" s="326"/>
      <c r="F389" s="326"/>
      <c r="G389" s="327"/>
      <c r="H389" s="328"/>
      <c r="I389" s="329"/>
      <c r="J389" s="327"/>
      <c r="K389" s="327"/>
      <c r="L389" s="327"/>
      <c r="Q389" s="327"/>
      <c r="R389" s="328"/>
      <c r="S389" s="329"/>
      <c r="T389" s="327"/>
      <c r="U389" s="327"/>
      <c r="V389" s="327"/>
      <c r="W389" s="328"/>
      <c r="X389" s="330"/>
      <c r="Y389" s="331"/>
      <c r="Z389" s="330"/>
      <c r="AA389" s="327"/>
      <c r="AB389" s="328"/>
      <c r="AC389" s="329"/>
      <c r="AD389" s="327"/>
      <c r="AE389" s="327"/>
    </row>
    <row r="390" spans="1:31" ht="18.75" hidden="1" customHeight="1" x14ac:dyDescent="0.3">
      <c r="A390" s="322"/>
      <c r="B390" s="323"/>
      <c r="C390" s="324"/>
      <c r="D390" s="325"/>
      <c r="E390" s="326"/>
      <c r="F390" s="326"/>
      <c r="G390" s="327"/>
      <c r="H390" s="328"/>
      <c r="I390" s="329"/>
      <c r="J390" s="327"/>
      <c r="K390" s="327"/>
      <c r="L390" s="327"/>
      <c r="Q390" s="327"/>
      <c r="R390" s="328"/>
      <c r="S390" s="329"/>
      <c r="T390" s="327"/>
      <c r="U390" s="327"/>
      <c r="V390" s="327"/>
      <c r="W390" s="328"/>
      <c r="X390" s="330"/>
      <c r="Y390" s="331"/>
      <c r="Z390" s="330"/>
      <c r="AA390" s="327"/>
      <c r="AB390" s="328"/>
      <c r="AC390" s="329"/>
      <c r="AD390" s="327"/>
      <c r="AE390" s="327"/>
    </row>
    <row r="391" spans="1:31" ht="18.75" hidden="1" customHeight="1" x14ac:dyDescent="0.3">
      <c r="A391" s="322"/>
      <c r="B391" s="323"/>
      <c r="C391" s="324"/>
      <c r="D391" s="325"/>
      <c r="E391" s="326"/>
      <c r="F391" s="326"/>
      <c r="G391" s="327"/>
      <c r="H391" s="328"/>
      <c r="I391" s="329"/>
      <c r="J391" s="327"/>
      <c r="K391" s="327"/>
      <c r="L391" s="327"/>
      <c r="Q391" s="327"/>
      <c r="R391" s="328"/>
      <c r="S391" s="329"/>
      <c r="T391" s="327"/>
      <c r="U391" s="327"/>
      <c r="V391" s="327"/>
      <c r="W391" s="328"/>
      <c r="X391" s="330"/>
      <c r="Y391" s="331"/>
      <c r="Z391" s="330"/>
      <c r="AA391" s="327"/>
      <c r="AB391" s="328"/>
      <c r="AC391" s="329"/>
      <c r="AD391" s="327"/>
      <c r="AE391" s="327"/>
    </row>
    <row r="392" spans="1:31" ht="18.75" hidden="1" customHeight="1" x14ac:dyDescent="0.3">
      <c r="A392" s="322"/>
      <c r="B392" s="323"/>
      <c r="C392" s="324"/>
      <c r="D392" s="325"/>
      <c r="E392" s="326"/>
      <c r="F392" s="326"/>
      <c r="G392" s="327"/>
      <c r="H392" s="328"/>
      <c r="I392" s="329"/>
      <c r="J392" s="327"/>
      <c r="K392" s="327"/>
      <c r="L392" s="327"/>
      <c r="Q392" s="327"/>
      <c r="R392" s="328"/>
      <c r="S392" s="329"/>
      <c r="T392" s="327"/>
      <c r="U392" s="327"/>
      <c r="V392" s="327"/>
      <c r="W392" s="328"/>
      <c r="X392" s="330"/>
      <c r="Y392" s="331"/>
      <c r="Z392" s="330"/>
      <c r="AA392" s="327"/>
      <c r="AB392" s="328"/>
      <c r="AC392" s="329"/>
      <c r="AD392" s="327"/>
      <c r="AE392" s="327"/>
    </row>
    <row r="393" spans="1:31" ht="18.75" hidden="1" customHeight="1" x14ac:dyDescent="0.3">
      <c r="A393" s="322"/>
      <c r="B393" s="323"/>
      <c r="C393" s="324"/>
      <c r="D393" s="325"/>
      <c r="E393" s="326"/>
      <c r="F393" s="326"/>
      <c r="G393" s="327"/>
      <c r="H393" s="328"/>
      <c r="I393" s="329"/>
      <c r="J393" s="327"/>
      <c r="K393" s="327"/>
      <c r="L393" s="327"/>
      <c r="Q393" s="327"/>
      <c r="R393" s="328"/>
      <c r="S393" s="329"/>
      <c r="T393" s="327"/>
      <c r="U393" s="327"/>
      <c r="V393" s="327"/>
      <c r="W393" s="328"/>
      <c r="X393" s="330"/>
      <c r="Y393" s="331"/>
      <c r="Z393" s="330"/>
      <c r="AA393" s="327"/>
      <c r="AB393" s="328"/>
      <c r="AC393" s="329"/>
      <c r="AD393" s="327"/>
      <c r="AE393" s="327"/>
    </row>
    <row r="394" spans="1:31" ht="18.75" hidden="1" customHeight="1" x14ac:dyDescent="0.3">
      <c r="A394" s="322"/>
      <c r="B394" s="323"/>
      <c r="C394" s="324"/>
      <c r="D394" s="325"/>
      <c r="E394" s="326"/>
      <c r="F394" s="326"/>
      <c r="G394" s="327"/>
      <c r="H394" s="328"/>
      <c r="I394" s="329"/>
      <c r="J394" s="327"/>
      <c r="K394" s="327"/>
      <c r="L394" s="327"/>
      <c r="Q394" s="327"/>
      <c r="R394" s="328"/>
      <c r="S394" s="329"/>
      <c r="T394" s="327"/>
      <c r="U394" s="327"/>
      <c r="V394" s="327"/>
      <c r="W394" s="328"/>
      <c r="X394" s="330"/>
      <c r="Y394" s="331"/>
      <c r="Z394" s="330"/>
      <c r="AA394" s="327"/>
      <c r="AB394" s="328"/>
      <c r="AC394" s="329"/>
      <c r="AD394" s="327"/>
      <c r="AE394" s="327"/>
    </row>
    <row r="395" spans="1:31" ht="18.75" hidden="1" customHeight="1" x14ac:dyDescent="0.3">
      <c r="A395" s="322"/>
      <c r="B395" s="323"/>
      <c r="C395" s="324"/>
      <c r="D395" s="325"/>
      <c r="E395" s="326"/>
      <c r="F395" s="326"/>
      <c r="G395" s="327"/>
      <c r="H395" s="328"/>
      <c r="I395" s="329"/>
      <c r="J395" s="327"/>
      <c r="K395" s="327"/>
      <c r="L395" s="327"/>
      <c r="Q395" s="327"/>
      <c r="R395" s="328"/>
      <c r="S395" s="329"/>
      <c r="T395" s="327"/>
      <c r="U395" s="327"/>
      <c r="V395" s="327"/>
      <c r="W395" s="328"/>
      <c r="X395" s="330"/>
      <c r="Y395" s="331"/>
      <c r="Z395" s="330"/>
      <c r="AA395" s="327"/>
      <c r="AB395" s="328"/>
      <c r="AC395" s="329"/>
      <c r="AD395" s="327"/>
      <c r="AE395" s="327"/>
    </row>
    <row r="396" spans="1:31" ht="18.75" hidden="1" customHeight="1" x14ac:dyDescent="0.3">
      <c r="A396" s="322"/>
      <c r="B396" s="323"/>
      <c r="C396" s="324"/>
      <c r="D396" s="325"/>
      <c r="E396" s="326"/>
      <c r="F396" s="326"/>
      <c r="G396" s="327"/>
      <c r="H396" s="328"/>
      <c r="I396" s="329"/>
      <c r="J396" s="327"/>
      <c r="K396" s="327"/>
      <c r="L396" s="327"/>
      <c r="Q396" s="327"/>
      <c r="R396" s="328"/>
      <c r="S396" s="329"/>
      <c r="T396" s="327"/>
      <c r="U396" s="327"/>
      <c r="V396" s="327"/>
      <c r="W396" s="328"/>
      <c r="X396" s="330"/>
      <c r="Y396" s="331"/>
      <c r="Z396" s="330"/>
      <c r="AA396" s="327"/>
      <c r="AB396" s="328"/>
      <c r="AC396" s="329"/>
      <c r="AD396" s="327"/>
      <c r="AE396" s="327"/>
    </row>
    <row r="397" spans="1:31" ht="18.75" hidden="1" customHeight="1" x14ac:dyDescent="0.3">
      <c r="A397" s="322"/>
      <c r="B397" s="323"/>
      <c r="C397" s="324"/>
      <c r="D397" s="325"/>
      <c r="E397" s="326"/>
      <c r="F397" s="326"/>
      <c r="G397" s="327"/>
      <c r="H397" s="328"/>
      <c r="I397" s="329"/>
      <c r="J397" s="327"/>
      <c r="K397" s="327"/>
      <c r="L397" s="327"/>
      <c r="Q397" s="327"/>
      <c r="R397" s="328"/>
      <c r="S397" s="329"/>
      <c r="T397" s="327"/>
      <c r="U397" s="327"/>
      <c r="V397" s="327"/>
      <c r="W397" s="328"/>
      <c r="X397" s="330"/>
      <c r="Y397" s="331"/>
      <c r="Z397" s="330"/>
      <c r="AA397" s="327"/>
      <c r="AB397" s="328"/>
      <c r="AC397" s="329"/>
      <c r="AD397" s="327"/>
      <c r="AE397" s="327"/>
    </row>
    <row r="398" spans="1:31" ht="18.75" hidden="1" customHeight="1" x14ac:dyDescent="0.3">
      <c r="A398" s="322"/>
      <c r="B398" s="323"/>
      <c r="C398" s="324"/>
      <c r="D398" s="325"/>
      <c r="E398" s="326"/>
      <c r="F398" s="326"/>
      <c r="G398" s="327"/>
      <c r="H398" s="328"/>
      <c r="I398" s="329"/>
      <c r="J398" s="327"/>
      <c r="K398" s="327"/>
      <c r="L398" s="327"/>
      <c r="Q398" s="327"/>
      <c r="R398" s="328"/>
      <c r="S398" s="329"/>
      <c r="T398" s="327"/>
      <c r="U398" s="327"/>
      <c r="V398" s="327"/>
      <c r="W398" s="328"/>
      <c r="X398" s="330"/>
      <c r="Y398" s="331"/>
      <c r="Z398" s="330"/>
      <c r="AA398" s="327"/>
      <c r="AB398" s="328"/>
      <c r="AC398" s="329"/>
      <c r="AD398" s="327"/>
      <c r="AE398" s="327"/>
    </row>
    <row r="399" spans="1:31" ht="18.75" hidden="1" customHeight="1" x14ac:dyDescent="0.3">
      <c r="A399" s="322"/>
      <c r="B399" s="323"/>
      <c r="C399" s="324"/>
      <c r="D399" s="325"/>
      <c r="E399" s="326"/>
      <c r="F399" s="326"/>
      <c r="G399" s="327"/>
      <c r="H399" s="328"/>
      <c r="I399" s="329"/>
      <c r="J399" s="327"/>
      <c r="K399" s="327"/>
      <c r="L399" s="327"/>
      <c r="Q399" s="327"/>
      <c r="R399" s="328"/>
      <c r="S399" s="329"/>
      <c r="T399" s="327"/>
      <c r="U399" s="327"/>
      <c r="V399" s="327"/>
      <c r="W399" s="328"/>
      <c r="X399" s="330"/>
      <c r="Y399" s="331"/>
      <c r="Z399" s="330"/>
      <c r="AA399" s="327"/>
      <c r="AB399" s="328"/>
      <c r="AC399" s="329"/>
      <c r="AD399" s="327"/>
      <c r="AE399" s="327"/>
    </row>
    <row r="400" spans="1:31" ht="18.75" hidden="1" customHeight="1" x14ac:dyDescent="0.3">
      <c r="A400" s="322"/>
      <c r="B400" s="323"/>
      <c r="C400" s="324"/>
      <c r="D400" s="325"/>
      <c r="E400" s="326"/>
      <c r="F400" s="326"/>
      <c r="G400" s="327"/>
      <c r="H400" s="328"/>
      <c r="I400" s="329"/>
      <c r="J400" s="327"/>
      <c r="K400" s="327"/>
      <c r="L400" s="327"/>
      <c r="Q400" s="327"/>
      <c r="R400" s="328"/>
      <c r="S400" s="329"/>
      <c r="T400" s="327"/>
      <c r="U400" s="327"/>
      <c r="V400" s="327"/>
      <c r="W400" s="328"/>
      <c r="X400" s="330"/>
      <c r="Y400" s="331"/>
      <c r="Z400" s="330"/>
      <c r="AA400" s="327"/>
      <c r="AB400" s="328"/>
      <c r="AC400" s="329"/>
      <c r="AD400" s="327"/>
      <c r="AE400" s="327"/>
    </row>
    <row r="401" spans="1:31" ht="18.75" hidden="1" customHeight="1" x14ac:dyDescent="0.3">
      <c r="A401" s="322"/>
      <c r="B401" s="323"/>
      <c r="C401" s="324"/>
      <c r="D401" s="325"/>
      <c r="E401" s="326"/>
      <c r="F401" s="326"/>
      <c r="G401" s="327"/>
      <c r="H401" s="328"/>
      <c r="I401" s="329"/>
      <c r="J401" s="327"/>
      <c r="K401" s="327"/>
      <c r="L401" s="327"/>
      <c r="Q401" s="327"/>
      <c r="R401" s="328"/>
      <c r="S401" s="329"/>
      <c r="T401" s="327"/>
      <c r="U401" s="327"/>
      <c r="V401" s="327"/>
      <c r="W401" s="328"/>
      <c r="X401" s="330"/>
      <c r="Y401" s="331"/>
      <c r="Z401" s="330"/>
      <c r="AA401" s="327"/>
      <c r="AB401" s="328"/>
      <c r="AC401" s="329"/>
      <c r="AD401" s="327"/>
      <c r="AE401" s="327"/>
    </row>
    <row r="402" spans="1:31" ht="18.75" hidden="1" customHeight="1" x14ac:dyDescent="0.3">
      <c r="A402" s="322"/>
      <c r="B402" s="323"/>
      <c r="C402" s="324"/>
      <c r="D402" s="325"/>
      <c r="E402" s="326"/>
      <c r="F402" s="326"/>
      <c r="G402" s="327"/>
      <c r="H402" s="328"/>
      <c r="I402" s="329"/>
      <c r="J402" s="327"/>
      <c r="K402" s="327"/>
      <c r="L402" s="327"/>
      <c r="Q402" s="327"/>
      <c r="R402" s="328"/>
      <c r="S402" s="329"/>
      <c r="T402" s="327"/>
      <c r="U402" s="327"/>
      <c r="V402" s="327"/>
      <c r="W402" s="328"/>
      <c r="X402" s="330"/>
      <c r="Y402" s="331"/>
      <c r="Z402" s="330"/>
      <c r="AA402" s="327"/>
      <c r="AB402" s="328"/>
      <c r="AC402" s="329"/>
      <c r="AD402" s="327"/>
      <c r="AE402" s="327"/>
    </row>
    <row r="403" spans="1:31" ht="18.75" hidden="1" customHeight="1" x14ac:dyDescent="0.3">
      <c r="A403" s="322"/>
      <c r="B403" s="323"/>
      <c r="C403" s="324"/>
      <c r="D403" s="325"/>
      <c r="E403" s="326"/>
      <c r="F403" s="326"/>
      <c r="G403" s="327"/>
      <c r="H403" s="328"/>
      <c r="I403" s="329"/>
      <c r="J403" s="327"/>
      <c r="K403" s="327"/>
      <c r="L403" s="327"/>
      <c r="Q403" s="327"/>
      <c r="R403" s="328"/>
      <c r="S403" s="329"/>
      <c r="T403" s="327"/>
      <c r="U403" s="327"/>
      <c r="V403" s="327"/>
      <c r="W403" s="328"/>
      <c r="X403" s="330"/>
      <c r="Y403" s="331"/>
      <c r="Z403" s="330"/>
      <c r="AA403" s="327"/>
      <c r="AB403" s="328"/>
      <c r="AC403" s="329"/>
      <c r="AD403" s="327"/>
      <c r="AE403" s="327"/>
    </row>
    <row r="404" spans="1:31" ht="18.75" hidden="1" customHeight="1" x14ac:dyDescent="0.3">
      <c r="A404" s="322"/>
      <c r="B404" s="323"/>
      <c r="C404" s="324"/>
      <c r="D404" s="325"/>
      <c r="E404" s="326"/>
      <c r="F404" s="326"/>
      <c r="G404" s="327"/>
      <c r="H404" s="328"/>
      <c r="I404" s="329"/>
      <c r="J404" s="327"/>
      <c r="K404" s="327"/>
      <c r="L404" s="327"/>
      <c r="Q404" s="327"/>
      <c r="R404" s="328"/>
      <c r="S404" s="329"/>
      <c r="T404" s="327"/>
      <c r="U404" s="327"/>
      <c r="V404" s="327"/>
      <c r="W404" s="328"/>
      <c r="X404" s="330"/>
      <c r="Y404" s="331"/>
      <c r="Z404" s="330"/>
      <c r="AA404" s="327"/>
      <c r="AB404" s="328"/>
      <c r="AC404" s="329"/>
      <c r="AD404" s="327"/>
      <c r="AE404" s="327"/>
    </row>
    <row r="405" spans="1:31" ht="18.75" hidden="1" customHeight="1" x14ac:dyDescent="0.3">
      <c r="A405" s="322"/>
      <c r="B405" s="323"/>
      <c r="C405" s="324"/>
      <c r="D405" s="325"/>
      <c r="E405" s="326"/>
      <c r="F405" s="326"/>
      <c r="G405" s="327"/>
      <c r="H405" s="328"/>
      <c r="I405" s="329"/>
      <c r="J405" s="327"/>
      <c r="K405" s="327"/>
      <c r="L405" s="327"/>
      <c r="Q405" s="327"/>
      <c r="R405" s="328"/>
      <c r="S405" s="329"/>
      <c r="T405" s="327"/>
      <c r="U405" s="327"/>
      <c r="V405" s="327"/>
      <c r="W405" s="328"/>
      <c r="X405" s="330"/>
      <c r="Y405" s="331"/>
      <c r="Z405" s="330"/>
      <c r="AA405" s="327"/>
      <c r="AB405" s="328"/>
      <c r="AC405" s="329"/>
      <c r="AD405" s="327"/>
      <c r="AE405" s="327"/>
    </row>
    <row r="406" spans="1:31" ht="18.75" hidden="1" customHeight="1" x14ac:dyDescent="0.3">
      <c r="A406" s="322"/>
      <c r="B406" s="323"/>
      <c r="C406" s="324"/>
      <c r="D406" s="325"/>
      <c r="E406" s="326"/>
      <c r="F406" s="326"/>
      <c r="G406" s="327"/>
      <c r="H406" s="328"/>
      <c r="I406" s="329"/>
      <c r="J406" s="327"/>
      <c r="K406" s="327"/>
      <c r="L406" s="327"/>
      <c r="Q406" s="327"/>
      <c r="R406" s="328"/>
      <c r="S406" s="329"/>
      <c r="T406" s="327"/>
      <c r="U406" s="327"/>
      <c r="V406" s="327"/>
      <c r="W406" s="328"/>
      <c r="X406" s="330"/>
      <c r="Y406" s="331"/>
      <c r="Z406" s="330"/>
      <c r="AA406" s="327"/>
      <c r="AB406" s="328"/>
      <c r="AC406" s="329"/>
      <c r="AD406" s="327"/>
      <c r="AE406" s="327"/>
    </row>
    <row r="407" spans="1:31" ht="18.75" hidden="1" customHeight="1" x14ac:dyDescent="0.3">
      <c r="A407" s="322"/>
      <c r="B407" s="323"/>
      <c r="C407" s="324"/>
      <c r="D407" s="325"/>
      <c r="E407" s="326"/>
      <c r="F407" s="326"/>
      <c r="G407" s="327"/>
      <c r="H407" s="328"/>
      <c r="I407" s="329"/>
      <c r="J407" s="327"/>
      <c r="K407" s="327"/>
      <c r="L407" s="327"/>
      <c r="Q407" s="327"/>
      <c r="R407" s="328"/>
      <c r="S407" s="329"/>
      <c r="T407" s="327"/>
      <c r="U407" s="327"/>
      <c r="V407" s="327"/>
      <c r="W407" s="328"/>
      <c r="X407" s="330"/>
      <c r="Y407" s="331"/>
      <c r="Z407" s="330"/>
      <c r="AA407" s="327"/>
      <c r="AB407" s="328"/>
      <c r="AC407" s="329"/>
      <c r="AD407" s="327"/>
      <c r="AE407" s="327"/>
    </row>
    <row r="408" spans="1:31" ht="18.75" hidden="1" customHeight="1" x14ac:dyDescent="0.3">
      <c r="A408" s="322"/>
      <c r="B408" s="323"/>
      <c r="C408" s="324"/>
      <c r="D408" s="325"/>
      <c r="E408" s="326"/>
      <c r="F408" s="326"/>
      <c r="G408" s="327"/>
      <c r="H408" s="328"/>
      <c r="I408" s="329"/>
      <c r="J408" s="327"/>
      <c r="K408" s="327"/>
      <c r="L408" s="327"/>
      <c r="Q408" s="327"/>
      <c r="R408" s="328"/>
      <c r="S408" s="329"/>
      <c r="T408" s="327"/>
      <c r="U408" s="327"/>
      <c r="V408" s="327"/>
      <c r="W408" s="328"/>
      <c r="X408" s="330"/>
      <c r="Y408" s="331"/>
      <c r="Z408" s="330"/>
      <c r="AA408" s="327"/>
      <c r="AB408" s="328"/>
      <c r="AC408" s="329"/>
      <c r="AD408" s="327"/>
      <c r="AE408" s="327"/>
    </row>
    <row r="409" spans="1:31" ht="18.75" hidden="1" customHeight="1" x14ac:dyDescent="0.3">
      <c r="A409" s="322"/>
      <c r="B409" s="323"/>
      <c r="C409" s="324"/>
      <c r="D409" s="325"/>
      <c r="E409" s="326"/>
      <c r="F409" s="326"/>
      <c r="G409" s="327"/>
      <c r="H409" s="328"/>
      <c r="I409" s="329"/>
      <c r="J409" s="327"/>
      <c r="K409" s="327"/>
      <c r="L409" s="327"/>
      <c r="Q409" s="327"/>
      <c r="R409" s="328"/>
      <c r="S409" s="329"/>
      <c r="T409" s="327"/>
      <c r="U409" s="327"/>
      <c r="V409" s="327"/>
      <c r="W409" s="328"/>
      <c r="X409" s="330"/>
      <c r="Y409" s="331"/>
      <c r="Z409" s="330"/>
      <c r="AA409" s="327"/>
      <c r="AB409" s="328"/>
      <c r="AC409" s="329"/>
      <c r="AD409" s="327"/>
      <c r="AE409" s="327"/>
    </row>
    <row r="410" spans="1:31" ht="18.75" hidden="1" customHeight="1" x14ac:dyDescent="0.3">
      <c r="A410" s="322"/>
      <c r="B410" s="323"/>
      <c r="C410" s="324"/>
      <c r="D410" s="325"/>
      <c r="E410" s="326"/>
      <c r="F410" s="326"/>
      <c r="G410" s="327"/>
      <c r="H410" s="328"/>
      <c r="I410" s="329"/>
      <c r="J410" s="327"/>
      <c r="K410" s="327"/>
      <c r="L410" s="327"/>
      <c r="Q410" s="327"/>
      <c r="R410" s="328"/>
      <c r="S410" s="329"/>
      <c r="T410" s="327"/>
      <c r="U410" s="327"/>
      <c r="V410" s="327"/>
      <c r="W410" s="328"/>
      <c r="X410" s="330"/>
      <c r="Y410" s="331"/>
      <c r="Z410" s="330"/>
      <c r="AA410" s="327"/>
      <c r="AB410" s="328"/>
      <c r="AC410" s="329"/>
      <c r="AD410" s="327"/>
      <c r="AE410" s="327"/>
    </row>
    <row r="411" spans="1:31" ht="18.75" hidden="1" customHeight="1" x14ac:dyDescent="0.3">
      <c r="A411" s="322"/>
      <c r="B411" s="323"/>
      <c r="C411" s="324"/>
      <c r="D411" s="325"/>
      <c r="E411" s="326"/>
      <c r="F411" s="326"/>
      <c r="G411" s="327"/>
      <c r="H411" s="328"/>
      <c r="I411" s="329"/>
      <c r="J411" s="327"/>
      <c r="K411" s="327"/>
      <c r="L411" s="327"/>
      <c r="Q411" s="327"/>
      <c r="R411" s="328"/>
      <c r="S411" s="329"/>
      <c r="T411" s="327"/>
      <c r="U411" s="327"/>
      <c r="V411" s="327"/>
      <c r="W411" s="328"/>
      <c r="X411" s="330"/>
      <c r="Y411" s="331"/>
      <c r="Z411" s="330"/>
      <c r="AA411" s="327"/>
      <c r="AB411" s="328"/>
      <c r="AC411" s="329"/>
      <c r="AD411" s="327"/>
      <c r="AE411" s="327"/>
    </row>
    <row r="412" spans="1:31" ht="18.75" hidden="1" customHeight="1" x14ac:dyDescent="0.3">
      <c r="A412" s="322"/>
      <c r="B412" s="323"/>
      <c r="C412" s="324"/>
      <c r="D412" s="325"/>
      <c r="E412" s="326"/>
      <c r="F412" s="326"/>
      <c r="G412" s="327"/>
      <c r="H412" s="328"/>
      <c r="I412" s="329"/>
      <c r="J412" s="327"/>
      <c r="K412" s="327"/>
      <c r="L412" s="327"/>
      <c r="Q412" s="327"/>
      <c r="R412" s="328"/>
      <c r="S412" s="329"/>
      <c r="T412" s="327"/>
      <c r="U412" s="327"/>
      <c r="V412" s="327"/>
      <c r="W412" s="328"/>
      <c r="X412" s="330"/>
      <c r="Y412" s="331"/>
      <c r="Z412" s="330"/>
      <c r="AA412" s="327"/>
      <c r="AB412" s="328"/>
      <c r="AC412" s="329"/>
      <c r="AD412" s="327"/>
      <c r="AE412" s="327"/>
    </row>
    <row r="413" spans="1:31" ht="18.75" hidden="1" customHeight="1" x14ac:dyDescent="0.3">
      <c r="A413" s="322"/>
      <c r="B413" s="323"/>
      <c r="C413" s="324"/>
      <c r="D413" s="325"/>
      <c r="E413" s="326"/>
      <c r="F413" s="326"/>
      <c r="G413" s="327"/>
      <c r="H413" s="328"/>
      <c r="I413" s="329"/>
      <c r="J413" s="327"/>
      <c r="K413" s="327"/>
      <c r="L413" s="327"/>
      <c r="Q413" s="327"/>
      <c r="R413" s="328"/>
      <c r="S413" s="329"/>
      <c r="T413" s="327"/>
      <c r="U413" s="327"/>
      <c r="V413" s="327"/>
      <c r="W413" s="328"/>
      <c r="X413" s="330"/>
      <c r="Y413" s="331"/>
      <c r="Z413" s="330"/>
      <c r="AA413" s="327"/>
      <c r="AB413" s="328"/>
      <c r="AC413" s="329"/>
      <c r="AD413" s="327"/>
      <c r="AE413" s="327"/>
    </row>
    <row r="414" spans="1:31" ht="18.75" hidden="1" customHeight="1" x14ac:dyDescent="0.3">
      <c r="A414" s="322"/>
      <c r="B414" s="323"/>
      <c r="C414" s="324"/>
      <c r="D414" s="325"/>
      <c r="E414" s="326"/>
      <c r="F414" s="326"/>
      <c r="G414" s="327"/>
      <c r="H414" s="328"/>
      <c r="I414" s="329"/>
      <c r="J414" s="327"/>
      <c r="K414" s="327"/>
      <c r="L414" s="327"/>
      <c r="Q414" s="327"/>
      <c r="R414" s="328"/>
      <c r="S414" s="329"/>
      <c r="T414" s="327"/>
      <c r="U414" s="327"/>
      <c r="V414" s="327"/>
      <c r="W414" s="328"/>
      <c r="X414" s="330"/>
      <c r="Y414" s="331"/>
      <c r="Z414" s="330"/>
      <c r="AA414" s="327"/>
      <c r="AB414" s="328"/>
      <c r="AC414" s="329"/>
      <c r="AD414" s="327"/>
      <c r="AE414" s="327"/>
    </row>
    <row r="415" spans="1:31" ht="18.75" hidden="1" customHeight="1" x14ac:dyDescent="0.3">
      <c r="A415" s="322"/>
      <c r="B415" s="323"/>
      <c r="C415" s="324"/>
      <c r="D415" s="325"/>
      <c r="E415" s="326"/>
      <c r="F415" s="326"/>
      <c r="G415" s="327"/>
      <c r="H415" s="328"/>
      <c r="I415" s="329"/>
      <c r="J415" s="327"/>
      <c r="K415" s="327"/>
      <c r="L415" s="327"/>
      <c r="Q415" s="327"/>
      <c r="R415" s="328"/>
      <c r="S415" s="329"/>
      <c r="T415" s="327"/>
      <c r="U415" s="327"/>
      <c r="V415" s="327"/>
      <c r="W415" s="328"/>
      <c r="X415" s="330"/>
      <c r="Y415" s="331"/>
      <c r="Z415" s="330"/>
      <c r="AA415" s="327"/>
      <c r="AB415" s="328"/>
      <c r="AC415" s="329"/>
      <c r="AD415" s="327"/>
      <c r="AE415" s="327"/>
    </row>
    <row r="416" spans="1:31" ht="18.75" hidden="1" customHeight="1" x14ac:dyDescent="0.3">
      <c r="A416" s="322"/>
      <c r="B416" s="323"/>
      <c r="C416" s="324"/>
      <c r="D416" s="325"/>
      <c r="E416" s="326"/>
      <c r="F416" s="326"/>
      <c r="G416" s="327"/>
      <c r="H416" s="328"/>
      <c r="I416" s="329"/>
      <c r="J416" s="327"/>
      <c r="K416" s="327"/>
      <c r="L416" s="327"/>
      <c r="Q416" s="327"/>
      <c r="R416" s="328"/>
      <c r="S416" s="329"/>
      <c r="T416" s="327"/>
      <c r="U416" s="327"/>
      <c r="V416" s="327"/>
      <c r="W416" s="328"/>
      <c r="X416" s="330"/>
      <c r="Y416" s="331"/>
      <c r="Z416" s="330"/>
      <c r="AA416" s="327"/>
      <c r="AB416" s="328"/>
      <c r="AC416" s="329"/>
      <c r="AD416" s="327"/>
      <c r="AE416" s="327"/>
    </row>
    <row r="417" spans="1:31" ht="18.75" hidden="1" customHeight="1" x14ac:dyDescent="0.3">
      <c r="A417" s="322"/>
      <c r="B417" s="323"/>
      <c r="C417" s="324"/>
      <c r="D417" s="325"/>
      <c r="E417" s="326"/>
      <c r="F417" s="326"/>
      <c r="G417" s="327"/>
      <c r="H417" s="328"/>
      <c r="I417" s="329"/>
      <c r="J417" s="327"/>
      <c r="K417" s="327"/>
      <c r="L417" s="327"/>
      <c r="Q417" s="327"/>
      <c r="R417" s="328"/>
      <c r="S417" s="329"/>
      <c r="T417" s="327"/>
      <c r="U417" s="327"/>
      <c r="V417" s="327"/>
      <c r="W417" s="328"/>
      <c r="X417" s="330"/>
      <c r="Y417" s="331"/>
      <c r="Z417" s="330"/>
      <c r="AA417" s="327"/>
      <c r="AB417" s="328"/>
      <c r="AC417" s="329"/>
      <c r="AD417" s="327"/>
      <c r="AE417" s="327"/>
    </row>
    <row r="418" spans="1:31" ht="18.75" hidden="1" customHeight="1" x14ac:dyDescent="0.3">
      <c r="A418" s="322"/>
      <c r="B418" s="323"/>
      <c r="C418" s="324"/>
      <c r="D418" s="325"/>
      <c r="E418" s="326"/>
      <c r="F418" s="326"/>
      <c r="G418" s="327"/>
      <c r="H418" s="328"/>
      <c r="I418" s="329"/>
      <c r="J418" s="327"/>
      <c r="K418" s="327"/>
      <c r="L418" s="327"/>
      <c r="Q418" s="327"/>
      <c r="R418" s="328"/>
      <c r="S418" s="329"/>
      <c r="T418" s="327"/>
      <c r="U418" s="327"/>
      <c r="V418" s="327"/>
      <c r="W418" s="328"/>
      <c r="X418" s="330"/>
      <c r="Y418" s="331"/>
      <c r="Z418" s="330"/>
      <c r="AA418" s="327"/>
      <c r="AB418" s="328"/>
      <c r="AC418" s="329"/>
      <c r="AD418" s="327"/>
      <c r="AE418" s="327"/>
    </row>
    <row r="419" spans="1:31" ht="18.75" hidden="1" customHeight="1" x14ac:dyDescent="0.3">
      <c r="A419" s="322"/>
      <c r="B419" s="323"/>
      <c r="C419" s="324"/>
      <c r="D419" s="325"/>
      <c r="E419" s="326"/>
      <c r="F419" s="326"/>
      <c r="G419" s="327"/>
      <c r="H419" s="328"/>
      <c r="I419" s="329"/>
      <c r="J419" s="327"/>
      <c r="K419" s="327"/>
      <c r="L419" s="327"/>
      <c r="Q419" s="327"/>
      <c r="R419" s="328"/>
      <c r="S419" s="329"/>
      <c r="T419" s="327"/>
      <c r="U419" s="327"/>
      <c r="V419" s="327"/>
      <c r="W419" s="328"/>
      <c r="X419" s="330"/>
      <c r="Y419" s="331"/>
      <c r="Z419" s="330"/>
      <c r="AA419" s="327"/>
      <c r="AB419" s="328"/>
      <c r="AC419" s="329"/>
      <c r="AD419" s="327"/>
      <c r="AE419" s="327"/>
    </row>
    <row r="420" spans="1:31" ht="18.75" hidden="1" customHeight="1" x14ac:dyDescent="0.3">
      <c r="A420" s="322"/>
      <c r="B420" s="323"/>
      <c r="C420" s="324"/>
      <c r="D420" s="325"/>
      <c r="E420" s="326"/>
      <c r="F420" s="326"/>
      <c r="G420" s="327"/>
      <c r="H420" s="328"/>
      <c r="I420" s="329"/>
      <c r="J420" s="327"/>
      <c r="K420" s="327"/>
      <c r="L420" s="327"/>
      <c r="Q420" s="327"/>
      <c r="R420" s="328"/>
      <c r="S420" s="329"/>
      <c r="T420" s="327"/>
      <c r="U420" s="327"/>
      <c r="V420" s="327"/>
      <c r="W420" s="328"/>
      <c r="X420" s="330"/>
      <c r="Y420" s="331"/>
      <c r="Z420" s="330"/>
      <c r="AA420" s="327"/>
      <c r="AB420" s="328"/>
      <c r="AC420" s="329"/>
      <c r="AD420" s="327"/>
      <c r="AE420" s="327"/>
    </row>
    <row r="421" spans="1:31" ht="18.75" hidden="1" customHeight="1" x14ac:dyDescent="0.3">
      <c r="A421" s="322"/>
      <c r="B421" s="323"/>
      <c r="C421" s="324"/>
      <c r="D421" s="325"/>
      <c r="E421" s="326"/>
      <c r="F421" s="326"/>
      <c r="G421" s="327"/>
      <c r="H421" s="328"/>
      <c r="I421" s="329"/>
      <c r="J421" s="327"/>
      <c r="K421" s="327"/>
      <c r="L421" s="327"/>
      <c r="Q421" s="327"/>
      <c r="R421" s="328"/>
      <c r="S421" s="329"/>
      <c r="T421" s="327"/>
      <c r="U421" s="327"/>
      <c r="V421" s="327"/>
      <c r="W421" s="328"/>
      <c r="X421" s="330"/>
      <c r="Y421" s="331"/>
      <c r="Z421" s="330"/>
      <c r="AA421" s="327"/>
      <c r="AB421" s="328"/>
      <c r="AC421" s="329"/>
      <c r="AD421" s="327"/>
      <c r="AE421" s="327"/>
    </row>
    <row r="422" spans="1:31" ht="18.75" hidden="1" customHeight="1" x14ac:dyDescent="0.3">
      <c r="A422" s="322"/>
      <c r="B422" s="323"/>
      <c r="C422" s="324"/>
      <c r="D422" s="325"/>
      <c r="E422" s="326"/>
      <c r="F422" s="326"/>
      <c r="G422" s="327"/>
      <c r="H422" s="328"/>
      <c r="I422" s="329"/>
      <c r="J422" s="327"/>
      <c r="K422" s="327"/>
      <c r="L422" s="327"/>
      <c r="Q422" s="327"/>
      <c r="R422" s="328"/>
      <c r="S422" s="329"/>
      <c r="T422" s="327"/>
      <c r="U422" s="327"/>
      <c r="V422" s="327"/>
      <c r="W422" s="328"/>
      <c r="X422" s="330"/>
      <c r="Y422" s="331"/>
      <c r="Z422" s="330"/>
      <c r="AA422" s="327"/>
      <c r="AB422" s="328"/>
      <c r="AC422" s="329"/>
      <c r="AD422" s="327"/>
      <c r="AE422" s="327"/>
    </row>
    <row r="423" spans="1:31" ht="18.75" hidden="1" customHeight="1" x14ac:dyDescent="0.3">
      <c r="A423" s="322"/>
      <c r="B423" s="323"/>
      <c r="C423" s="324"/>
      <c r="D423" s="325"/>
      <c r="E423" s="326"/>
      <c r="F423" s="326"/>
      <c r="G423" s="327"/>
      <c r="H423" s="328"/>
      <c r="I423" s="329"/>
      <c r="J423" s="327"/>
      <c r="K423" s="327"/>
      <c r="L423" s="327"/>
      <c r="Q423" s="327"/>
      <c r="R423" s="328"/>
      <c r="S423" s="329"/>
      <c r="T423" s="327"/>
      <c r="U423" s="327"/>
      <c r="V423" s="327"/>
      <c r="W423" s="328"/>
      <c r="X423" s="330"/>
      <c r="Y423" s="331"/>
      <c r="Z423" s="330"/>
      <c r="AA423" s="327"/>
      <c r="AB423" s="328"/>
      <c r="AC423" s="329"/>
      <c r="AD423" s="327"/>
      <c r="AE423" s="327"/>
    </row>
    <row r="424" spans="1:31" ht="18.75" hidden="1" customHeight="1" x14ac:dyDescent="0.3">
      <c r="A424" s="322"/>
      <c r="B424" s="323"/>
      <c r="C424" s="324"/>
      <c r="D424" s="325"/>
      <c r="E424" s="326"/>
      <c r="F424" s="326"/>
      <c r="G424" s="327"/>
      <c r="H424" s="328"/>
      <c r="I424" s="329"/>
      <c r="J424" s="327"/>
      <c r="K424" s="327"/>
      <c r="L424" s="327"/>
      <c r="Q424" s="327"/>
      <c r="R424" s="328"/>
      <c r="S424" s="329"/>
      <c r="T424" s="327"/>
      <c r="U424" s="327"/>
      <c r="V424" s="327"/>
      <c r="W424" s="328"/>
      <c r="X424" s="330"/>
      <c r="Y424" s="331"/>
      <c r="Z424" s="330"/>
      <c r="AA424" s="327"/>
      <c r="AB424" s="328"/>
      <c r="AC424" s="329"/>
      <c r="AD424" s="327"/>
      <c r="AE424" s="327"/>
    </row>
    <row r="425" spans="1:31" ht="18.75" hidden="1" customHeight="1" x14ac:dyDescent="0.3">
      <c r="A425" s="322"/>
      <c r="B425" s="323"/>
      <c r="C425" s="324"/>
      <c r="D425" s="325"/>
      <c r="E425" s="326"/>
      <c r="F425" s="326"/>
      <c r="G425" s="327"/>
      <c r="H425" s="328"/>
      <c r="I425" s="329"/>
      <c r="J425" s="327"/>
      <c r="K425" s="327"/>
      <c r="L425" s="327"/>
      <c r="Q425" s="327"/>
      <c r="R425" s="328"/>
      <c r="S425" s="329"/>
      <c r="T425" s="327"/>
      <c r="U425" s="327"/>
      <c r="V425" s="327"/>
      <c r="W425" s="328"/>
      <c r="X425" s="330"/>
      <c r="Y425" s="331"/>
      <c r="Z425" s="330"/>
      <c r="AA425" s="327"/>
      <c r="AB425" s="328"/>
      <c r="AC425" s="329"/>
      <c r="AD425" s="327"/>
      <c r="AE425" s="327"/>
    </row>
    <row r="426" spans="1:31" ht="18.75" hidden="1" customHeight="1" x14ac:dyDescent="0.3">
      <c r="A426" s="322"/>
      <c r="B426" s="323"/>
      <c r="C426" s="324"/>
      <c r="D426" s="325"/>
      <c r="E426" s="326"/>
      <c r="F426" s="326"/>
      <c r="G426" s="327"/>
      <c r="H426" s="328"/>
      <c r="I426" s="329"/>
      <c r="J426" s="327"/>
      <c r="K426" s="327"/>
      <c r="L426" s="327"/>
      <c r="Q426" s="327"/>
      <c r="R426" s="328"/>
      <c r="S426" s="329"/>
      <c r="T426" s="327"/>
      <c r="U426" s="327"/>
      <c r="V426" s="327"/>
      <c r="W426" s="328"/>
      <c r="X426" s="330"/>
      <c r="Y426" s="331"/>
      <c r="Z426" s="330"/>
      <c r="AA426" s="327"/>
      <c r="AB426" s="328"/>
      <c r="AC426" s="329"/>
      <c r="AD426" s="327"/>
      <c r="AE426" s="327"/>
    </row>
    <row r="427" spans="1:31" ht="18.75" hidden="1" customHeight="1" x14ac:dyDescent="0.3">
      <c r="A427" s="322"/>
      <c r="B427" s="323"/>
      <c r="C427" s="324"/>
      <c r="D427" s="325"/>
      <c r="E427" s="326"/>
      <c r="F427" s="326"/>
      <c r="G427" s="327"/>
      <c r="H427" s="328"/>
      <c r="I427" s="329"/>
      <c r="J427" s="327"/>
      <c r="K427" s="327"/>
      <c r="L427" s="327"/>
      <c r="Q427" s="327"/>
      <c r="R427" s="328"/>
      <c r="S427" s="329"/>
      <c r="T427" s="327"/>
      <c r="U427" s="327"/>
      <c r="V427" s="327"/>
      <c r="W427" s="328"/>
      <c r="X427" s="330"/>
      <c r="Y427" s="331"/>
      <c r="Z427" s="330"/>
      <c r="AA427" s="327"/>
      <c r="AB427" s="328"/>
      <c r="AC427" s="329"/>
      <c r="AD427" s="327"/>
      <c r="AE427" s="327"/>
    </row>
    <row r="428" spans="1:31" ht="18.75" hidden="1" customHeight="1" x14ac:dyDescent="0.3">
      <c r="A428" s="322"/>
      <c r="B428" s="323"/>
      <c r="C428" s="324"/>
      <c r="D428" s="325"/>
      <c r="E428" s="326"/>
      <c r="F428" s="326"/>
      <c r="G428" s="327"/>
      <c r="H428" s="328"/>
      <c r="I428" s="329"/>
      <c r="J428" s="327"/>
      <c r="K428" s="327"/>
      <c r="L428" s="327"/>
      <c r="Q428" s="327"/>
      <c r="R428" s="328"/>
      <c r="S428" s="329"/>
      <c r="T428" s="327"/>
      <c r="U428" s="327"/>
      <c r="V428" s="327"/>
      <c r="W428" s="328"/>
      <c r="X428" s="330"/>
      <c r="Y428" s="331"/>
      <c r="Z428" s="330"/>
      <c r="AA428" s="327"/>
      <c r="AB428" s="328"/>
      <c r="AC428" s="329"/>
      <c r="AD428" s="327"/>
      <c r="AE428" s="327"/>
    </row>
    <row r="429" spans="1:31" ht="18.75" hidden="1" customHeight="1" x14ac:dyDescent="0.3">
      <c r="A429" s="322"/>
      <c r="B429" s="323"/>
      <c r="C429" s="324"/>
      <c r="D429" s="325"/>
      <c r="E429" s="326"/>
      <c r="F429" s="326"/>
      <c r="G429" s="327"/>
      <c r="H429" s="328"/>
      <c r="I429" s="329"/>
      <c r="J429" s="327"/>
      <c r="K429" s="327"/>
      <c r="L429" s="327"/>
      <c r="Q429" s="327"/>
      <c r="R429" s="328"/>
      <c r="S429" s="329"/>
      <c r="T429" s="327"/>
      <c r="U429" s="327"/>
      <c r="V429" s="327"/>
      <c r="W429" s="328"/>
      <c r="X429" s="330"/>
      <c r="Y429" s="331"/>
      <c r="Z429" s="330"/>
      <c r="AA429" s="327"/>
      <c r="AB429" s="328"/>
      <c r="AC429" s="329"/>
      <c r="AD429" s="327"/>
      <c r="AE429" s="327"/>
    </row>
    <row r="430" spans="1:31" ht="18.75" hidden="1" customHeight="1" x14ac:dyDescent="0.3">
      <c r="A430" s="322"/>
      <c r="B430" s="323"/>
      <c r="C430" s="324"/>
      <c r="D430" s="325"/>
      <c r="E430" s="326"/>
      <c r="F430" s="326"/>
      <c r="G430" s="327"/>
      <c r="H430" s="328"/>
      <c r="I430" s="329"/>
      <c r="J430" s="327"/>
      <c r="K430" s="327"/>
      <c r="L430" s="327"/>
      <c r="Q430" s="327"/>
      <c r="R430" s="328"/>
      <c r="S430" s="329"/>
      <c r="T430" s="327"/>
      <c r="U430" s="327"/>
      <c r="V430" s="327"/>
      <c r="W430" s="328"/>
      <c r="X430" s="330"/>
      <c r="Y430" s="331"/>
      <c r="Z430" s="330"/>
      <c r="AA430" s="327"/>
      <c r="AB430" s="328"/>
      <c r="AC430" s="329"/>
      <c r="AD430" s="327"/>
      <c r="AE430" s="327"/>
    </row>
    <row r="431" spans="1:31" ht="18.75" hidden="1" customHeight="1" x14ac:dyDescent="0.3">
      <c r="A431" s="322"/>
      <c r="B431" s="323"/>
      <c r="C431" s="324"/>
      <c r="D431" s="325"/>
      <c r="E431" s="326"/>
      <c r="F431" s="326"/>
      <c r="G431" s="327"/>
      <c r="H431" s="328"/>
      <c r="I431" s="329"/>
      <c r="J431" s="327"/>
      <c r="K431" s="327"/>
      <c r="L431" s="327"/>
      <c r="Q431" s="327"/>
      <c r="R431" s="328"/>
      <c r="S431" s="329"/>
      <c r="T431" s="327"/>
      <c r="U431" s="327"/>
      <c r="V431" s="327"/>
      <c r="W431" s="328"/>
      <c r="X431" s="330"/>
      <c r="Y431" s="331"/>
      <c r="Z431" s="330"/>
      <c r="AA431" s="327"/>
      <c r="AB431" s="328"/>
      <c r="AC431" s="329"/>
      <c r="AD431" s="327"/>
      <c r="AE431" s="327"/>
    </row>
    <row r="432" spans="1:31" ht="18.75" hidden="1" customHeight="1" x14ac:dyDescent="0.3">
      <c r="A432" s="322"/>
      <c r="B432" s="323"/>
      <c r="C432" s="324"/>
      <c r="D432" s="325"/>
      <c r="E432" s="326"/>
      <c r="F432" s="326"/>
      <c r="G432" s="327"/>
      <c r="H432" s="328"/>
      <c r="I432" s="329"/>
      <c r="J432" s="327"/>
      <c r="K432" s="327"/>
      <c r="L432" s="327"/>
      <c r="Q432" s="327"/>
      <c r="R432" s="328"/>
      <c r="S432" s="329"/>
      <c r="T432" s="327"/>
      <c r="U432" s="327"/>
      <c r="V432" s="327"/>
      <c r="W432" s="328"/>
      <c r="X432" s="330"/>
      <c r="Y432" s="331"/>
      <c r="Z432" s="330"/>
      <c r="AA432" s="327"/>
      <c r="AB432" s="328"/>
      <c r="AC432" s="329"/>
      <c r="AD432" s="327"/>
      <c r="AE432" s="327"/>
    </row>
    <row r="433" spans="1:31" ht="18.75" hidden="1" customHeight="1" x14ac:dyDescent="0.3">
      <c r="A433" s="322"/>
      <c r="B433" s="323"/>
      <c r="C433" s="324"/>
      <c r="D433" s="325"/>
      <c r="E433" s="326"/>
      <c r="F433" s="326"/>
      <c r="G433" s="327"/>
      <c r="H433" s="328"/>
      <c r="I433" s="329"/>
      <c r="J433" s="327"/>
      <c r="K433" s="327"/>
      <c r="L433" s="327"/>
      <c r="Q433" s="327"/>
      <c r="R433" s="328"/>
      <c r="S433" s="329"/>
      <c r="T433" s="327"/>
      <c r="U433" s="327"/>
      <c r="V433" s="327"/>
      <c r="W433" s="328"/>
      <c r="X433" s="330"/>
      <c r="Y433" s="331"/>
      <c r="Z433" s="330"/>
      <c r="AA433" s="327"/>
      <c r="AB433" s="328"/>
      <c r="AC433" s="329"/>
      <c r="AD433" s="327"/>
      <c r="AE433" s="327"/>
    </row>
    <row r="434" spans="1:31" ht="18.75" hidden="1" customHeight="1" x14ac:dyDescent="0.3">
      <c r="A434" s="322"/>
      <c r="B434" s="323"/>
      <c r="C434" s="324"/>
      <c r="D434" s="325"/>
      <c r="E434" s="326"/>
      <c r="F434" s="326"/>
      <c r="G434" s="327"/>
      <c r="H434" s="328"/>
      <c r="I434" s="329"/>
      <c r="J434" s="327"/>
      <c r="K434" s="327"/>
      <c r="L434" s="327"/>
      <c r="Q434" s="327"/>
      <c r="R434" s="328"/>
      <c r="S434" s="329"/>
      <c r="T434" s="327"/>
      <c r="U434" s="327"/>
      <c r="V434" s="327"/>
      <c r="W434" s="328"/>
      <c r="X434" s="330"/>
      <c r="Y434" s="331"/>
      <c r="Z434" s="330"/>
      <c r="AA434" s="327"/>
      <c r="AB434" s="328"/>
      <c r="AC434" s="329"/>
      <c r="AD434" s="327"/>
      <c r="AE434" s="327"/>
    </row>
    <row r="435" spans="1:31" ht="18.75" hidden="1" customHeight="1" x14ac:dyDescent="0.3">
      <c r="A435" s="322"/>
      <c r="B435" s="323"/>
      <c r="C435" s="324"/>
      <c r="D435" s="325"/>
      <c r="E435" s="326"/>
      <c r="F435" s="326"/>
      <c r="G435" s="327"/>
      <c r="H435" s="328"/>
      <c r="I435" s="329"/>
      <c r="J435" s="327"/>
      <c r="K435" s="327"/>
      <c r="L435" s="327"/>
      <c r="Q435" s="327"/>
      <c r="R435" s="328"/>
      <c r="S435" s="329"/>
      <c r="T435" s="327"/>
      <c r="U435" s="327"/>
      <c r="V435" s="327"/>
      <c r="W435" s="328"/>
      <c r="X435" s="330"/>
      <c r="Y435" s="331"/>
      <c r="Z435" s="330"/>
      <c r="AA435" s="327"/>
      <c r="AB435" s="328"/>
      <c r="AC435" s="329"/>
      <c r="AD435" s="327"/>
      <c r="AE435" s="327"/>
    </row>
    <row r="436" spans="1:31" ht="18.75" hidden="1" customHeight="1" x14ac:dyDescent="0.3">
      <c r="A436" s="322"/>
      <c r="B436" s="323"/>
      <c r="C436" s="324"/>
      <c r="D436" s="325"/>
      <c r="E436" s="326"/>
      <c r="F436" s="326"/>
      <c r="G436" s="327"/>
      <c r="H436" s="328"/>
      <c r="I436" s="329"/>
      <c r="J436" s="327"/>
      <c r="K436" s="327"/>
      <c r="L436" s="327"/>
      <c r="Q436" s="327"/>
      <c r="R436" s="328"/>
      <c r="S436" s="329"/>
      <c r="T436" s="327"/>
      <c r="U436" s="327"/>
      <c r="V436" s="327"/>
      <c r="W436" s="328"/>
      <c r="X436" s="330"/>
      <c r="Y436" s="331"/>
      <c r="Z436" s="330"/>
      <c r="AA436" s="327"/>
      <c r="AB436" s="328"/>
      <c r="AC436" s="329"/>
      <c r="AD436" s="327"/>
      <c r="AE436" s="327"/>
    </row>
    <row r="437" spans="1:31" ht="18.75" hidden="1" customHeight="1" x14ac:dyDescent="0.3">
      <c r="A437" s="322"/>
      <c r="B437" s="323"/>
      <c r="C437" s="324"/>
      <c r="D437" s="325"/>
      <c r="E437" s="326"/>
      <c r="F437" s="326"/>
      <c r="G437" s="327"/>
      <c r="H437" s="328"/>
      <c r="I437" s="329"/>
      <c r="J437" s="327"/>
      <c r="K437" s="327"/>
      <c r="L437" s="327"/>
      <c r="Q437" s="327"/>
      <c r="R437" s="328"/>
      <c r="S437" s="329"/>
      <c r="T437" s="327"/>
      <c r="U437" s="327"/>
      <c r="V437" s="327"/>
      <c r="W437" s="328"/>
      <c r="X437" s="330"/>
      <c r="Y437" s="331"/>
      <c r="Z437" s="330"/>
      <c r="AA437" s="327"/>
      <c r="AB437" s="328"/>
      <c r="AC437" s="329"/>
      <c r="AD437" s="327"/>
      <c r="AE437" s="327"/>
    </row>
    <row r="438" spans="1:31" ht="18.75" hidden="1" customHeight="1" x14ac:dyDescent="0.3">
      <c r="A438" s="322"/>
      <c r="B438" s="323"/>
      <c r="C438" s="324"/>
      <c r="D438" s="325"/>
      <c r="E438" s="326"/>
      <c r="F438" s="326"/>
      <c r="G438" s="327"/>
      <c r="H438" s="328"/>
      <c r="I438" s="329"/>
      <c r="J438" s="327"/>
      <c r="K438" s="327"/>
      <c r="L438" s="327"/>
      <c r="Q438" s="327"/>
      <c r="R438" s="328"/>
      <c r="S438" s="329"/>
      <c r="T438" s="327"/>
      <c r="U438" s="327"/>
      <c r="V438" s="327"/>
      <c r="W438" s="328"/>
      <c r="X438" s="330"/>
      <c r="Y438" s="331"/>
      <c r="Z438" s="330"/>
      <c r="AA438" s="327"/>
      <c r="AB438" s="328"/>
      <c r="AC438" s="329"/>
      <c r="AD438" s="327"/>
      <c r="AE438" s="327"/>
    </row>
    <row r="439" spans="1:31" ht="18.75" hidden="1" customHeight="1" x14ac:dyDescent="0.3">
      <c r="A439" s="322"/>
      <c r="B439" s="323"/>
      <c r="C439" s="324"/>
      <c r="D439" s="325"/>
      <c r="E439" s="326"/>
      <c r="F439" s="326"/>
      <c r="G439" s="327"/>
      <c r="H439" s="328"/>
      <c r="I439" s="329"/>
      <c r="J439" s="327"/>
      <c r="K439" s="327"/>
      <c r="L439" s="327"/>
      <c r="Q439" s="327"/>
      <c r="R439" s="328"/>
      <c r="S439" s="329"/>
      <c r="T439" s="327"/>
      <c r="U439" s="327"/>
      <c r="V439" s="327"/>
      <c r="W439" s="328"/>
      <c r="X439" s="330"/>
      <c r="Y439" s="331"/>
      <c r="Z439" s="330"/>
      <c r="AA439" s="327"/>
      <c r="AB439" s="328"/>
      <c r="AC439" s="329"/>
      <c r="AD439" s="327"/>
      <c r="AE439" s="327"/>
    </row>
    <row r="440" spans="1:31" ht="18.75" hidden="1" customHeight="1" x14ac:dyDescent="0.3">
      <c r="A440" s="322"/>
      <c r="B440" s="323"/>
      <c r="C440" s="324"/>
      <c r="D440" s="325"/>
      <c r="E440" s="326"/>
      <c r="F440" s="326"/>
      <c r="G440" s="327"/>
      <c r="H440" s="328"/>
      <c r="I440" s="329"/>
      <c r="J440" s="327"/>
      <c r="K440" s="327"/>
      <c r="L440" s="327"/>
      <c r="Q440" s="327"/>
      <c r="R440" s="328"/>
      <c r="S440" s="329"/>
      <c r="T440" s="327"/>
      <c r="U440" s="327"/>
      <c r="V440" s="327"/>
      <c r="W440" s="328"/>
      <c r="X440" s="330"/>
      <c r="Y440" s="331"/>
      <c r="Z440" s="330"/>
      <c r="AA440" s="327"/>
      <c r="AB440" s="328"/>
      <c r="AC440" s="329"/>
      <c r="AD440" s="327"/>
      <c r="AE440" s="327"/>
    </row>
    <row r="441" spans="1:31" ht="18.75" hidden="1" customHeight="1" x14ac:dyDescent="0.3">
      <c r="A441" s="322"/>
      <c r="B441" s="323"/>
      <c r="C441" s="324"/>
      <c r="D441" s="325"/>
      <c r="E441" s="326"/>
      <c r="F441" s="326"/>
      <c r="G441" s="327"/>
      <c r="H441" s="328"/>
      <c r="I441" s="329"/>
      <c r="J441" s="327"/>
      <c r="K441" s="327"/>
      <c r="L441" s="327"/>
      <c r="Q441" s="327"/>
      <c r="R441" s="328"/>
      <c r="S441" s="329"/>
      <c r="T441" s="327"/>
      <c r="U441" s="327"/>
      <c r="V441" s="327"/>
      <c r="W441" s="328"/>
      <c r="X441" s="330"/>
      <c r="Y441" s="331"/>
      <c r="Z441" s="330"/>
      <c r="AA441" s="327"/>
      <c r="AB441" s="328"/>
      <c r="AC441" s="329"/>
      <c r="AD441" s="327"/>
      <c r="AE441" s="327"/>
    </row>
    <row r="442" spans="1:31" ht="18.75" hidden="1" customHeight="1" x14ac:dyDescent="0.3">
      <c r="A442" s="322"/>
      <c r="B442" s="323"/>
      <c r="C442" s="324"/>
      <c r="D442" s="325"/>
      <c r="E442" s="326"/>
      <c r="F442" s="326"/>
      <c r="G442" s="327"/>
      <c r="H442" s="328"/>
      <c r="I442" s="329"/>
      <c r="J442" s="327"/>
      <c r="K442" s="327"/>
      <c r="L442" s="327"/>
      <c r="Q442" s="327"/>
      <c r="R442" s="328"/>
      <c r="S442" s="329"/>
      <c r="T442" s="327"/>
      <c r="U442" s="327"/>
      <c r="V442" s="327"/>
      <c r="W442" s="328"/>
      <c r="X442" s="330"/>
      <c r="Y442" s="331"/>
      <c r="Z442" s="330"/>
      <c r="AA442" s="327"/>
      <c r="AB442" s="328"/>
      <c r="AC442" s="329"/>
      <c r="AD442" s="327"/>
      <c r="AE442" s="327"/>
    </row>
    <row r="443" spans="1:31" ht="18.75" hidden="1" customHeight="1" x14ac:dyDescent="0.3">
      <c r="A443" s="322"/>
      <c r="B443" s="323"/>
      <c r="C443" s="324"/>
      <c r="D443" s="325"/>
      <c r="E443" s="326"/>
      <c r="F443" s="326"/>
      <c r="G443" s="327"/>
      <c r="H443" s="328"/>
      <c r="I443" s="329"/>
      <c r="J443" s="327"/>
      <c r="K443" s="327"/>
      <c r="L443" s="327"/>
      <c r="Q443" s="327"/>
      <c r="R443" s="328"/>
      <c r="S443" s="329"/>
      <c r="T443" s="327"/>
      <c r="U443" s="327"/>
      <c r="V443" s="327"/>
      <c r="W443" s="328"/>
      <c r="X443" s="330"/>
      <c r="Y443" s="331"/>
      <c r="Z443" s="330"/>
      <c r="AA443" s="327"/>
      <c r="AB443" s="328"/>
      <c r="AC443" s="329"/>
      <c r="AD443" s="327"/>
      <c r="AE443" s="327"/>
    </row>
    <row r="444" spans="1:31" ht="18.75" hidden="1" customHeight="1" x14ac:dyDescent="0.3">
      <c r="A444" s="322"/>
      <c r="B444" s="323"/>
      <c r="C444" s="324"/>
      <c r="D444" s="325"/>
      <c r="E444" s="326"/>
      <c r="F444" s="326"/>
      <c r="G444" s="327"/>
      <c r="H444" s="328"/>
      <c r="I444" s="329"/>
      <c r="J444" s="327"/>
      <c r="K444" s="327"/>
      <c r="L444" s="327"/>
      <c r="Q444" s="327"/>
      <c r="R444" s="328"/>
      <c r="S444" s="329"/>
      <c r="T444" s="327"/>
      <c r="U444" s="327"/>
      <c r="V444" s="327"/>
      <c r="W444" s="328"/>
      <c r="X444" s="330"/>
      <c r="Y444" s="331"/>
      <c r="Z444" s="330"/>
      <c r="AA444" s="327"/>
      <c r="AB444" s="328"/>
      <c r="AC444" s="329"/>
      <c r="AD444" s="327"/>
      <c r="AE444" s="327"/>
    </row>
    <row r="445" spans="1:31" ht="18.75" hidden="1" customHeight="1" x14ac:dyDescent="0.3">
      <c r="A445" s="322"/>
      <c r="B445" s="323"/>
      <c r="C445" s="324"/>
      <c r="D445" s="325"/>
      <c r="E445" s="326"/>
      <c r="F445" s="326"/>
      <c r="G445" s="327"/>
      <c r="H445" s="328"/>
      <c r="I445" s="329"/>
      <c r="J445" s="327"/>
      <c r="K445" s="327"/>
      <c r="L445" s="327"/>
      <c r="Q445" s="327"/>
      <c r="R445" s="328"/>
      <c r="S445" s="329"/>
      <c r="T445" s="327"/>
      <c r="U445" s="327"/>
      <c r="V445" s="327"/>
      <c r="W445" s="328"/>
      <c r="X445" s="330"/>
      <c r="Y445" s="331"/>
      <c r="Z445" s="330"/>
      <c r="AA445" s="327"/>
      <c r="AB445" s="328"/>
      <c r="AC445" s="329"/>
      <c r="AD445" s="327"/>
      <c r="AE445" s="327"/>
    </row>
    <row r="446" spans="1:31" ht="18.75" hidden="1" customHeight="1" x14ac:dyDescent="0.3">
      <c r="A446" s="322"/>
      <c r="B446" s="323"/>
      <c r="C446" s="324"/>
      <c r="D446" s="325"/>
      <c r="E446" s="326"/>
      <c r="F446" s="326"/>
      <c r="G446" s="327"/>
      <c r="H446" s="328"/>
      <c r="I446" s="329"/>
      <c r="J446" s="327"/>
      <c r="K446" s="327"/>
      <c r="L446" s="327"/>
      <c r="Q446" s="327"/>
      <c r="R446" s="328"/>
      <c r="S446" s="329"/>
      <c r="T446" s="327"/>
      <c r="U446" s="327"/>
      <c r="V446" s="327"/>
      <c r="W446" s="328"/>
      <c r="X446" s="330"/>
      <c r="Y446" s="331"/>
      <c r="Z446" s="330"/>
      <c r="AA446" s="327"/>
      <c r="AB446" s="328"/>
      <c r="AC446" s="329"/>
      <c r="AD446" s="327"/>
      <c r="AE446" s="327"/>
    </row>
    <row r="447" spans="1:31" ht="18.75" hidden="1" customHeight="1" x14ac:dyDescent="0.3">
      <c r="A447" s="322"/>
      <c r="B447" s="323"/>
      <c r="C447" s="324"/>
      <c r="D447" s="325"/>
      <c r="E447" s="326"/>
      <c r="F447" s="326"/>
      <c r="G447" s="327"/>
      <c r="H447" s="328"/>
      <c r="I447" s="329"/>
      <c r="J447" s="327"/>
      <c r="K447" s="327"/>
      <c r="L447" s="327"/>
      <c r="Q447" s="327"/>
      <c r="R447" s="328"/>
      <c r="S447" s="329"/>
      <c r="T447" s="327"/>
      <c r="U447" s="327"/>
      <c r="V447" s="327"/>
      <c r="W447" s="328"/>
      <c r="X447" s="330"/>
      <c r="Y447" s="331"/>
      <c r="Z447" s="330"/>
      <c r="AA447" s="327"/>
      <c r="AB447" s="328"/>
      <c r="AC447" s="329"/>
      <c r="AD447" s="327"/>
      <c r="AE447" s="327"/>
    </row>
    <row r="448" spans="1:31" ht="18.75" hidden="1" customHeight="1" x14ac:dyDescent="0.3">
      <c r="A448" s="322"/>
      <c r="B448" s="323"/>
      <c r="C448" s="324"/>
      <c r="D448" s="325"/>
      <c r="E448" s="326"/>
      <c r="F448" s="326"/>
      <c r="G448" s="327"/>
      <c r="H448" s="328"/>
      <c r="I448" s="329"/>
      <c r="J448" s="327"/>
      <c r="K448" s="327"/>
      <c r="L448" s="327"/>
      <c r="Q448" s="327"/>
      <c r="R448" s="328"/>
      <c r="S448" s="329"/>
      <c r="T448" s="327"/>
      <c r="U448" s="327"/>
      <c r="V448" s="327"/>
      <c r="W448" s="328"/>
      <c r="X448" s="330"/>
      <c r="Y448" s="331"/>
      <c r="Z448" s="330"/>
      <c r="AA448" s="327"/>
      <c r="AB448" s="328"/>
      <c r="AC448" s="329"/>
      <c r="AD448" s="327"/>
      <c r="AE448" s="327"/>
    </row>
    <row r="449" spans="1:31" ht="18.75" hidden="1" customHeight="1" x14ac:dyDescent="0.3">
      <c r="A449" s="322"/>
      <c r="B449" s="323"/>
      <c r="C449" s="324"/>
      <c r="D449" s="325"/>
      <c r="E449" s="326"/>
      <c r="F449" s="326"/>
      <c r="G449" s="327"/>
      <c r="H449" s="328"/>
      <c r="I449" s="329"/>
      <c r="J449" s="327"/>
      <c r="K449" s="327"/>
      <c r="L449" s="327"/>
      <c r="Q449" s="327"/>
      <c r="R449" s="328"/>
      <c r="S449" s="329"/>
      <c r="T449" s="327"/>
      <c r="U449" s="327"/>
      <c r="V449" s="327"/>
      <c r="W449" s="328"/>
      <c r="X449" s="330"/>
      <c r="Y449" s="331"/>
      <c r="Z449" s="330"/>
      <c r="AA449" s="327"/>
      <c r="AB449" s="328"/>
      <c r="AC449" s="329"/>
      <c r="AD449" s="327"/>
      <c r="AE449" s="327"/>
    </row>
    <row r="450" spans="1:31" ht="18.75" hidden="1" customHeight="1" x14ac:dyDescent="0.3">
      <c r="A450" s="322"/>
      <c r="B450" s="323"/>
      <c r="C450" s="324"/>
      <c r="D450" s="325"/>
      <c r="E450" s="326"/>
      <c r="F450" s="326"/>
      <c r="G450" s="327"/>
      <c r="H450" s="328"/>
      <c r="I450" s="329"/>
      <c r="J450" s="327"/>
      <c r="K450" s="327"/>
      <c r="L450" s="327"/>
      <c r="Q450" s="327"/>
      <c r="R450" s="328"/>
      <c r="S450" s="329"/>
      <c r="T450" s="327"/>
      <c r="U450" s="327"/>
      <c r="V450" s="327"/>
      <c r="W450" s="328"/>
      <c r="X450" s="330"/>
      <c r="Y450" s="331"/>
      <c r="Z450" s="330"/>
      <c r="AA450" s="327"/>
      <c r="AB450" s="328"/>
      <c r="AC450" s="329"/>
      <c r="AD450" s="327"/>
      <c r="AE450" s="327"/>
    </row>
    <row r="451" spans="1:31" ht="18.75" hidden="1" customHeight="1" x14ac:dyDescent="0.3">
      <c r="A451" s="322"/>
      <c r="B451" s="323"/>
      <c r="C451" s="324"/>
      <c r="D451" s="325"/>
      <c r="E451" s="326"/>
      <c r="F451" s="326"/>
      <c r="G451" s="327"/>
      <c r="H451" s="328"/>
      <c r="I451" s="329"/>
      <c r="J451" s="327"/>
      <c r="K451" s="327"/>
      <c r="L451" s="327"/>
      <c r="Q451" s="327"/>
      <c r="R451" s="328"/>
      <c r="S451" s="329"/>
      <c r="T451" s="327"/>
      <c r="U451" s="327"/>
      <c r="V451" s="327"/>
      <c r="W451" s="328"/>
      <c r="X451" s="330"/>
      <c r="Y451" s="331"/>
      <c r="Z451" s="330"/>
      <c r="AA451" s="327"/>
      <c r="AB451" s="328"/>
      <c r="AC451" s="329"/>
      <c r="AD451" s="327"/>
      <c r="AE451" s="327"/>
    </row>
    <row r="452" spans="1:31" ht="18.75" hidden="1" customHeight="1" x14ac:dyDescent="0.3">
      <c r="A452" s="322"/>
      <c r="B452" s="323"/>
      <c r="C452" s="324"/>
      <c r="D452" s="325"/>
      <c r="E452" s="326"/>
      <c r="F452" s="326"/>
      <c r="G452" s="327"/>
      <c r="H452" s="328"/>
      <c r="I452" s="329"/>
      <c r="J452" s="327"/>
      <c r="K452" s="327"/>
      <c r="L452" s="327"/>
      <c r="Q452" s="327"/>
      <c r="R452" s="328"/>
      <c r="S452" s="329"/>
      <c r="T452" s="327"/>
      <c r="U452" s="327"/>
      <c r="V452" s="327"/>
      <c r="W452" s="328"/>
      <c r="X452" s="330"/>
      <c r="Y452" s="331"/>
      <c r="Z452" s="330"/>
      <c r="AA452" s="327"/>
      <c r="AB452" s="328"/>
      <c r="AC452" s="329"/>
      <c r="AD452" s="327"/>
      <c r="AE452" s="327"/>
    </row>
    <row r="453" spans="1:31" ht="18.75" hidden="1" customHeight="1" x14ac:dyDescent="0.3">
      <c r="A453" s="322"/>
      <c r="B453" s="323"/>
      <c r="C453" s="324"/>
      <c r="D453" s="325"/>
      <c r="E453" s="326"/>
      <c r="F453" s="326"/>
      <c r="G453" s="327"/>
      <c r="H453" s="328"/>
      <c r="I453" s="329"/>
      <c r="J453" s="327"/>
      <c r="K453" s="327"/>
      <c r="L453" s="327"/>
      <c r="Q453" s="327"/>
      <c r="R453" s="328"/>
      <c r="S453" s="329"/>
      <c r="T453" s="327"/>
      <c r="U453" s="327"/>
      <c r="V453" s="327"/>
      <c r="W453" s="328"/>
      <c r="X453" s="330"/>
      <c r="Y453" s="331"/>
      <c r="Z453" s="330"/>
      <c r="AA453" s="327"/>
      <c r="AB453" s="328"/>
      <c r="AC453" s="329"/>
      <c r="AD453" s="327"/>
      <c r="AE453" s="327"/>
    </row>
    <row r="454" spans="1:31" ht="18.75" hidden="1" customHeight="1" x14ac:dyDescent="0.3">
      <c r="A454" s="322"/>
      <c r="B454" s="323"/>
      <c r="C454" s="324"/>
      <c r="D454" s="325"/>
      <c r="E454" s="326"/>
      <c r="F454" s="326"/>
      <c r="G454" s="327"/>
      <c r="H454" s="328"/>
      <c r="I454" s="329"/>
      <c r="J454" s="327"/>
      <c r="K454" s="327"/>
      <c r="L454" s="327"/>
      <c r="Q454" s="327"/>
      <c r="R454" s="328"/>
      <c r="S454" s="329"/>
      <c r="T454" s="327"/>
      <c r="U454" s="327"/>
      <c r="V454" s="327"/>
      <c r="W454" s="328"/>
      <c r="X454" s="330"/>
      <c r="Y454" s="331"/>
      <c r="Z454" s="330"/>
      <c r="AA454" s="327"/>
      <c r="AB454" s="328"/>
      <c r="AC454" s="329"/>
      <c r="AD454" s="327"/>
      <c r="AE454" s="327"/>
    </row>
    <row r="455" spans="1:31" ht="18.75" hidden="1" customHeight="1" x14ac:dyDescent="0.3">
      <c r="A455" s="322"/>
      <c r="B455" s="323"/>
      <c r="C455" s="324"/>
      <c r="D455" s="325"/>
      <c r="E455" s="326"/>
      <c r="F455" s="326"/>
      <c r="G455" s="327"/>
      <c r="H455" s="328"/>
      <c r="I455" s="329"/>
      <c r="J455" s="327"/>
      <c r="K455" s="327"/>
      <c r="L455" s="327"/>
      <c r="Q455" s="327"/>
      <c r="R455" s="328"/>
      <c r="S455" s="329"/>
      <c r="T455" s="327"/>
      <c r="U455" s="327"/>
      <c r="V455" s="327"/>
      <c r="W455" s="328"/>
      <c r="X455" s="330"/>
      <c r="Y455" s="331"/>
      <c r="Z455" s="330"/>
      <c r="AA455" s="327"/>
      <c r="AB455" s="328"/>
      <c r="AC455" s="329"/>
      <c r="AD455" s="327"/>
      <c r="AE455" s="327"/>
    </row>
    <row r="456" spans="1:31" ht="18.75" hidden="1" customHeight="1" x14ac:dyDescent="0.3">
      <c r="A456" s="322"/>
      <c r="B456" s="323"/>
      <c r="C456" s="324"/>
      <c r="D456" s="325"/>
      <c r="E456" s="326"/>
      <c r="F456" s="326"/>
      <c r="G456" s="327"/>
      <c r="H456" s="328"/>
      <c r="I456" s="329"/>
      <c r="J456" s="327"/>
      <c r="K456" s="327"/>
      <c r="L456" s="327"/>
      <c r="Q456" s="327"/>
      <c r="R456" s="328"/>
      <c r="S456" s="329"/>
      <c r="T456" s="327"/>
      <c r="U456" s="327"/>
      <c r="V456" s="327"/>
      <c r="W456" s="328"/>
      <c r="X456" s="330"/>
      <c r="Y456" s="331"/>
      <c r="Z456" s="330"/>
      <c r="AA456" s="327"/>
      <c r="AB456" s="328"/>
      <c r="AC456" s="329"/>
      <c r="AD456" s="327"/>
      <c r="AE456" s="327"/>
    </row>
    <row r="457" spans="1:31" ht="18.75" hidden="1" customHeight="1" x14ac:dyDescent="0.3">
      <c r="A457" s="322"/>
      <c r="B457" s="323"/>
      <c r="C457" s="324"/>
      <c r="D457" s="325"/>
      <c r="E457" s="326"/>
      <c r="F457" s="326"/>
      <c r="G457" s="327"/>
      <c r="H457" s="328"/>
      <c r="I457" s="329"/>
      <c r="J457" s="327"/>
      <c r="K457" s="327"/>
      <c r="L457" s="327"/>
      <c r="Q457" s="327"/>
      <c r="R457" s="328"/>
      <c r="S457" s="329"/>
      <c r="T457" s="327"/>
      <c r="U457" s="327"/>
      <c r="V457" s="327"/>
      <c r="W457" s="328"/>
      <c r="X457" s="330"/>
      <c r="Y457" s="331"/>
      <c r="Z457" s="330"/>
      <c r="AA457" s="327"/>
      <c r="AB457" s="328"/>
      <c r="AC457" s="329"/>
      <c r="AD457" s="327"/>
      <c r="AE457" s="327"/>
    </row>
    <row r="458" spans="1:31" ht="18.75" hidden="1" customHeight="1" x14ac:dyDescent="0.3">
      <c r="A458" s="322"/>
      <c r="B458" s="323"/>
      <c r="C458" s="324"/>
      <c r="D458" s="325"/>
      <c r="E458" s="326"/>
      <c r="F458" s="326"/>
      <c r="G458" s="327"/>
      <c r="H458" s="328"/>
      <c r="I458" s="329"/>
      <c r="J458" s="327"/>
      <c r="K458" s="327"/>
      <c r="L458" s="327"/>
      <c r="Q458" s="327"/>
      <c r="R458" s="328"/>
      <c r="S458" s="329"/>
      <c r="T458" s="327"/>
      <c r="U458" s="327"/>
      <c r="V458" s="327"/>
      <c r="W458" s="328"/>
      <c r="X458" s="330"/>
      <c r="Y458" s="331"/>
      <c r="Z458" s="330"/>
      <c r="AA458" s="327"/>
      <c r="AB458" s="328"/>
      <c r="AC458" s="329"/>
      <c r="AD458" s="327"/>
      <c r="AE458" s="327"/>
    </row>
    <row r="459" spans="1:31" ht="18.75" hidden="1" customHeight="1" x14ac:dyDescent="0.3">
      <c r="A459" s="322"/>
      <c r="B459" s="323"/>
      <c r="C459" s="324"/>
      <c r="D459" s="325"/>
      <c r="E459" s="326"/>
      <c r="F459" s="326"/>
      <c r="G459" s="327"/>
      <c r="H459" s="328"/>
      <c r="I459" s="329"/>
      <c r="J459" s="327"/>
      <c r="K459" s="327"/>
      <c r="L459" s="327"/>
      <c r="Q459" s="327"/>
      <c r="R459" s="328"/>
      <c r="S459" s="329"/>
      <c r="T459" s="327"/>
      <c r="U459" s="327"/>
      <c r="V459" s="327"/>
      <c r="W459" s="328"/>
      <c r="X459" s="330"/>
      <c r="Y459" s="331"/>
      <c r="Z459" s="330"/>
      <c r="AA459" s="327"/>
      <c r="AB459" s="328"/>
      <c r="AC459" s="329"/>
      <c r="AD459" s="327"/>
      <c r="AE459" s="327"/>
    </row>
    <row r="460" spans="1:31" ht="18.75" hidden="1" customHeight="1" x14ac:dyDescent="0.3">
      <c r="A460" s="322"/>
      <c r="B460" s="323"/>
      <c r="C460" s="324"/>
      <c r="D460" s="325"/>
      <c r="E460" s="326"/>
      <c r="F460" s="326"/>
      <c r="G460" s="327"/>
      <c r="H460" s="328"/>
      <c r="I460" s="329"/>
      <c r="J460" s="327"/>
      <c r="K460" s="327"/>
      <c r="L460" s="327"/>
      <c r="Q460" s="327"/>
      <c r="R460" s="328"/>
      <c r="S460" s="329"/>
      <c r="T460" s="327"/>
      <c r="U460" s="327"/>
      <c r="V460" s="327"/>
      <c r="W460" s="328"/>
      <c r="X460" s="330"/>
      <c r="Y460" s="331"/>
      <c r="Z460" s="330"/>
      <c r="AA460" s="327"/>
      <c r="AB460" s="328"/>
      <c r="AC460" s="329"/>
      <c r="AD460" s="327"/>
      <c r="AE460" s="327"/>
    </row>
    <row r="461" spans="1:31" ht="18.75" hidden="1" customHeight="1" x14ac:dyDescent="0.3">
      <c r="A461" s="322"/>
      <c r="B461" s="323"/>
      <c r="C461" s="324"/>
      <c r="D461" s="325"/>
      <c r="E461" s="326"/>
      <c r="F461" s="326"/>
      <c r="G461" s="327"/>
      <c r="H461" s="328"/>
      <c r="I461" s="329"/>
      <c r="J461" s="327"/>
      <c r="K461" s="327"/>
      <c r="L461" s="327"/>
      <c r="Q461" s="327"/>
      <c r="R461" s="328"/>
      <c r="S461" s="329"/>
      <c r="T461" s="327"/>
      <c r="U461" s="327"/>
      <c r="V461" s="327"/>
      <c r="W461" s="328"/>
      <c r="X461" s="330"/>
      <c r="Y461" s="331"/>
      <c r="Z461" s="330"/>
      <c r="AA461" s="327"/>
      <c r="AB461" s="328"/>
      <c r="AC461" s="329"/>
      <c r="AD461" s="327"/>
      <c r="AE461" s="327"/>
    </row>
    <row r="462" spans="1:31" ht="18.75" hidden="1" customHeight="1" x14ac:dyDescent="0.3">
      <c r="A462" s="322"/>
      <c r="B462" s="323"/>
      <c r="C462" s="324"/>
      <c r="D462" s="325"/>
      <c r="E462" s="326"/>
      <c r="F462" s="326"/>
      <c r="G462" s="327"/>
      <c r="H462" s="328"/>
      <c r="I462" s="329"/>
      <c r="J462" s="327"/>
      <c r="K462" s="327"/>
      <c r="L462" s="327"/>
      <c r="Q462" s="327"/>
      <c r="R462" s="328"/>
      <c r="S462" s="329"/>
      <c r="T462" s="327"/>
      <c r="U462" s="327"/>
      <c r="V462" s="327"/>
      <c r="W462" s="328"/>
      <c r="X462" s="330"/>
      <c r="Y462" s="331"/>
      <c r="Z462" s="330"/>
      <c r="AA462" s="327"/>
      <c r="AB462" s="328"/>
      <c r="AC462" s="329"/>
      <c r="AD462" s="327"/>
      <c r="AE462" s="327"/>
    </row>
    <row r="463" spans="1:31" ht="18.75" hidden="1" customHeight="1" x14ac:dyDescent="0.3">
      <c r="A463" s="322"/>
      <c r="B463" s="323"/>
      <c r="C463" s="324"/>
      <c r="D463" s="325"/>
      <c r="E463" s="326"/>
      <c r="F463" s="326"/>
      <c r="G463" s="327"/>
      <c r="H463" s="328"/>
      <c r="I463" s="329"/>
      <c r="J463" s="327"/>
      <c r="K463" s="327"/>
      <c r="L463" s="327"/>
      <c r="Q463" s="327"/>
      <c r="R463" s="328"/>
      <c r="S463" s="329"/>
      <c r="T463" s="327"/>
      <c r="U463" s="327"/>
      <c r="V463" s="327"/>
      <c r="W463" s="328"/>
      <c r="X463" s="330"/>
      <c r="Y463" s="331"/>
      <c r="Z463" s="330"/>
      <c r="AA463" s="327"/>
      <c r="AB463" s="328"/>
      <c r="AC463" s="329"/>
      <c r="AD463" s="327"/>
      <c r="AE463" s="327"/>
    </row>
    <row r="464" spans="1:31" ht="18.75" hidden="1" customHeight="1" x14ac:dyDescent="0.3">
      <c r="A464" s="322"/>
      <c r="B464" s="323"/>
      <c r="C464" s="324"/>
      <c r="D464" s="325"/>
      <c r="E464" s="326"/>
      <c r="F464" s="326"/>
      <c r="G464" s="327"/>
      <c r="H464" s="328"/>
      <c r="I464" s="329"/>
      <c r="J464" s="327"/>
      <c r="K464" s="327"/>
      <c r="L464" s="327"/>
      <c r="Q464" s="327"/>
      <c r="R464" s="328"/>
      <c r="S464" s="329"/>
      <c r="T464" s="327"/>
      <c r="U464" s="327"/>
      <c r="V464" s="327"/>
      <c r="W464" s="328"/>
      <c r="X464" s="330"/>
      <c r="Y464" s="331"/>
      <c r="Z464" s="330"/>
      <c r="AA464" s="327"/>
      <c r="AB464" s="328"/>
      <c r="AC464" s="329"/>
      <c r="AD464" s="327"/>
      <c r="AE464" s="327"/>
    </row>
    <row r="465" spans="1:31" ht="18.75" hidden="1" customHeight="1" x14ac:dyDescent="0.3">
      <c r="A465" s="322"/>
      <c r="B465" s="323"/>
      <c r="C465" s="324"/>
      <c r="D465" s="325"/>
      <c r="E465" s="326"/>
      <c r="F465" s="326"/>
      <c r="G465" s="327"/>
      <c r="H465" s="328"/>
      <c r="I465" s="329"/>
      <c r="J465" s="327"/>
      <c r="K465" s="327"/>
      <c r="L465" s="327"/>
      <c r="Q465" s="327"/>
      <c r="R465" s="328"/>
      <c r="S465" s="329"/>
      <c r="T465" s="327"/>
      <c r="U465" s="327"/>
      <c r="V465" s="327"/>
      <c r="W465" s="328"/>
      <c r="X465" s="330"/>
      <c r="Y465" s="331"/>
      <c r="Z465" s="330"/>
      <c r="AA465" s="327"/>
      <c r="AB465" s="328"/>
      <c r="AC465" s="329"/>
      <c r="AD465" s="327"/>
      <c r="AE465" s="327"/>
    </row>
    <row r="466" spans="1:31" ht="18.75" hidden="1" customHeight="1" x14ac:dyDescent="0.3">
      <c r="A466" s="322"/>
      <c r="B466" s="323"/>
      <c r="C466" s="324"/>
      <c r="D466" s="325"/>
      <c r="E466" s="326"/>
      <c r="F466" s="326"/>
      <c r="G466" s="327"/>
      <c r="H466" s="328"/>
      <c r="I466" s="329"/>
      <c r="J466" s="327"/>
      <c r="K466" s="327"/>
      <c r="L466" s="327"/>
      <c r="Q466" s="327"/>
      <c r="R466" s="328"/>
      <c r="S466" s="329"/>
      <c r="T466" s="327"/>
      <c r="U466" s="327"/>
      <c r="V466" s="327"/>
      <c r="W466" s="328"/>
      <c r="X466" s="330"/>
      <c r="Y466" s="331"/>
      <c r="Z466" s="330"/>
      <c r="AA466" s="327"/>
      <c r="AB466" s="328"/>
      <c r="AC466" s="329"/>
      <c r="AD466" s="327"/>
      <c r="AE466" s="327"/>
    </row>
    <row r="467" spans="1:31" ht="18.75" hidden="1" customHeight="1" x14ac:dyDescent="0.3">
      <c r="A467" s="322"/>
      <c r="B467" s="323"/>
      <c r="C467" s="324"/>
      <c r="D467" s="325"/>
      <c r="E467" s="326"/>
      <c r="F467" s="326"/>
      <c r="G467" s="327"/>
      <c r="H467" s="328"/>
      <c r="I467" s="329"/>
      <c r="J467" s="327"/>
      <c r="K467" s="327"/>
      <c r="L467" s="327"/>
      <c r="Q467" s="327"/>
      <c r="R467" s="328"/>
      <c r="S467" s="329"/>
      <c r="T467" s="327"/>
      <c r="U467" s="327"/>
      <c r="V467" s="327"/>
      <c r="W467" s="328"/>
      <c r="X467" s="330"/>
      <c r="Y467" s="331"/>
      <c r="Z467" s="330"/>
      <c r="AA467" s="327"/>
      <c r="AB467" s="328"/>
      <c r="AC467" s="329"/>
      <c r="AD467" s="327"/>
      <c r="AE467" s="327"/>
    </row>
    <row r="468" spans="1:31" ht="18.75" hidden="1" customHeight="1" x14ac:dyDescent="0.3">
      <c r="A468" s="322"/>
      <c r="B468" s="323"/>
      <c r="C468" s="324"/>
      <c r="D468" s="325"/>
      <c r="E468" s="326"/>
      <c r="F468" s="326"/>
      <c r="G468" s="327"/>
      <c r="H468" s="328"/>
      <c r="I468" s="329"/>
      <c r="J468" s="327"/>
      <c r="K468" s="327"/>
      <c r="L468" s="327"/>
      <c r="Q468" s="327"/>
      <c r="R468" s="328"/>
      <c r="S468" s="329"/>
      <c r="T468" s="327"/>
      <c r="U468" s="327"/>
      <c r="V468" s="327"/>
      <c r="W468" s="328"/>
      <c r="X468" s="330"/>
      <c r="Y468" s="331"/>
      <c r="Z468" s="330"/>
      <c r="AA468" s="327"/>
      <c r="AB468" s="328"/>
      <c r="AC468" s="329"/>
      <c r="AD468" s="327"/>
      <c r="AE468" s="327"/>
    </row>
    <row r="469" spans="1:31" ht="18.75" hidden="1" customHeight="1" x14ac:dyDescent="0.3">
      <c r="A469" s="322"/>
      <c r="B469" s="323"/>
      <c r="C469" s="324"/>
      <c r="D469" s="325"/>
      <c r="E469" s="326"/>
      <c r="F469" s="326"/>
      <c r="G469" s="327"/>
      <c r="H469" s="328"/>
      <c r="I469" s="329"/>
      <c r="J469" s="327"/>
      <c r="K469" s="327"/>
      <c r="L469" s="327"/>
      <c r="Q469" s="327"/>
      <c r="R469" s="328"/>
      <c r="S469" s="329"/>
      <c r="T469" s="327"/>
      <c r="U469" s="327"/>
      <c r="V469" s="327"/>
      <c r="W469" s="328"/>
      <c r="X469" s="330"/>
      <c r="Y469" s="331"/>
      <c r="Z469" s="330"/>
      <c r="AA469" s="327"/>
      <c r="AB469" s="328"/>
      <c r="AC469" s="329"/>
      <c r="AD469" s="327"/>
      <c r="AE469" s="327"/>
    </row>
    <row r="470" spans="1:31" ht="18.75" hidden="1" customHeight="1" x14ac:dyDescent="0.3">
      <c r="A470" s="322"/>
      <c r="B470" s="323"/>
      <c r="C470" s="324"/>
      <c r="D470" s="325"/>
      <c r="E470" s="326"/>
      <c r="F470" s="326"/>
      <c r="G470" s="327"/>
      <c r="H470" s="328"/>
      <c r="I470" s="329"/>
      <c r="J470" s="327"/>
      <c r="K470" s="327"/>
      <c r="L470" s="327"/>
      <c r="Q470" s="327"/>
      <c r="R470" s="328"/>
      <c r="S470" s="329"/>
      <c r="T470" s="327"/>
      <c r="U470" s="327"/>
      <c r="V470" s="327"/>
      <c r="W470" s="328"/>
      <c r="X470" s="330"/>
      <c r="Y470" s="331"/>
      <c r="Z470" s="330"/>
      <c r="AA470" s="327"/>
      <c r="AB470" s="328"/>
      <c r="AC470" s="329"/>
      <c r="AD470" s="327"/>
      <c r="AE470" s="327"/>
    </row>
    <row r="471" spans="1:31" ht="18.75" hidden="1" customHeight="1" x14ac:dyDescent="0.3">
      <c r="A471" s="322"/>
      <c r="B471" s="323"/>
      <c r="C471" s="324"/>
      <c r="D471" s="325"/>
      <c r="E471" s="326"/>
      <c r="F471" s="326"/>
      <c r="G471" s="327"/>
      <c r="H471" s="328"/>
      <c r="I471" s="329"/>
      <c r="J471" s="327"/>
      <c r="K471" s="327"/>
      <c r="L471" s="327"/>
      <c r="Q471" s="327"/>
      <c r="R471" s="328"/>
      <c r="S471" s="329"/>
      <c r="T471" s="327"/>
      <c r="U471" s="327"/>
      <c r="V471" s="327"/>
      <c r="W471" s="328"/>
      <c r="X471" s="330"/>
      <c r="Y471" s="331"/>
      <c r="Z471" s="330"/>
      <c r="AA471" s="327"/>
      <c r="AB471" s="328"/>
      <c r="AC471" s="329"/>
      <c r="AD471" s="327"/>
      <c r="AE471" s="327"/>
    </row>
    <row r="472" spans="1:31" ht="18.75" hidden="1" customHeight="1" x14ac:dyDescent="0.3">
      <c r="A472" s="322"/>
      <c r="B472" s="323"/>
      <c r="C472" s="324"/>
      <c r="D472" s="325"/>
      <c r="E472" s="326"/>
      <c r="F472" s="326"/>
      <c r="G472" s="327"/>
      <c r="H472" s="328"/>
      <c r="I472" s="329"/>
      <c r="J472" s="327"/>
      <c r="K472" s="327"/>
      <c r="L472" s="327"/>
      <c r="Q472" s="327"/>
      <c r="R472" s="328"/>
      <c r="S472" s="329"/>
      <c r="T472" s="327"/>
      <c r="U472" s="327"/>
      <c r="V472" s="327"/>
      <c r="W472" s="328"/>
      <c r="X472" s="330"/>
      <c r="Y472" s="331"/>
      <c r="Z472" s="330"/>
      <c r="AA472" s="327"/>
      <c r="AB472" s="328"/>
      <c r="AC472" s="329"/>
      <c r="AD472" s="327"/>
      <c r="AE472" s="327"/>
    </row>
    <row r="473" spans="1:31" ht="18.75" hidden="1" customHeight="1" x14ac:dyDescent="0.3">
      <c r="A473" s="322"/>
      <c r="B473" s="323"/>
      <c r="C473" s="324"/>
      <c r="D473" s="325"/>
      <c r="E473" s="326"/>
      <c r="F473" s="326"/>
      <c r="G473" s="327"/>
      <c r="H473" s="328"/>
      <c r="I473" s="329"/>
      <c r="J473" s="327"/>
      <c r="K473" s="327"/>
      <c r="L473" s="327"/>
      <c r="Q473" s="327"/>
      <c r="R473" s="328"/>
      <c r="S473" s="329"/>
      <c r="T473" s="327"/>
      <c r="U473" s="327"/>
      <c r="V473" s="327"/>
      <c r="W473" s="328"/>
      <c r="X473" s="330"/>
      <c r="Y473" s="331"/>
      <c r="Z473" s="330"/>
      <c r="AA473" s="327"/>
      <c r="AB473" s="328"/>
      <c r="AC473" s="329"/>
      <c r="AD473" s="327"/>
      <c r="AE473" s="327"/>
    </row>
    <row r="474" spans="1:31" ht="18.75" hidden="1" customHeight="1" x14ac:dyDescent="0.3">
      <c r="A474" s="322"/>
      <c r="B474" s="323"/>
      <c r="C474" s="324"/>
      <c r="D474" s="325"/>
      <c r="E474" s="326"/>
      <c r="F474" s="326"/>
      <c r="G474" s="327"/>
      <c r="H474" s="328"/>
      <c r="I474" s="329"/>
      <c r="J474" s="327"/>
      <c r="K474" s="327"/>
      <c r="L474" s="327"/>
      <c r="Q474" s="327"/>
      <c r="R474" s="328"/>
      <c r="S474" s="329"/>
      <c r="T474" s="327"/>
      <c r="U474" s="327"/>
      <c r="V474" s="327"/>
      <c r="W474" s="328"/>
      <c r="X474" s="330"/>
      <c r="Y474" s="331"/>
      <c r="Z474" s="330"/>
      <c r="AA474" s="327"/>
      <c r="AB474" s="328"/>
      <c r="AC474" s="329"/>
      <c r="AD474" s="327"/>
      <c r="AE474" s="327"/>
    </row>
    <row r="475" spans="1:31" ht="18.75" hidden="1" customHeight="1" x14ac:dyDescent="0.3">
      <c r="A475" s="322"/>
      <c r="B475" s="323"/>
      <c r="C475" s="324"/>
      <c r="D475" s="325"/>
      <c r="E475" s="326"/>
      <c r="F475" s="326"/>
      <c r="G475" s="327"/>
      <c r="H475" s="328"/>
      <c r="I475" s="329"/>
      <c r="J475" s="327"/>
      <c r="K475" s="327"/>
      <c r="L475" s="327"/>
      <c r="Q475" s="327"/>
      <c r="R475" s="328"/>
      <c r="S475" s="329"/>
      <c r="T475" s="327"/>
      <c r="U475" s="327"/>
      <c r="V475" s="327"/>
      <c r="W475" s="328"/>
      <c r="X475" s="330"/>
      <c r="Y475" s="331"/>
      <c r="Z475" s="330"/>
      <c r="AA475" s="327"/>
      <c r="AB475" s="328"/>
      <c r="AC475" s="329"/>
      <c r="AD475" s="327"/>
      <c r="AE475" s="327"/>
    </row>
    <row r="476" spans="1:31" ht="18.75" hidden="1" customHeight="1" x14ac:dyDescent="0.3">
      <c r="A476" s="322"/>
      <c r="B476" s="323"/>
      <c r="C476" s="324"/>
      <c r="D476" s="325"/>
      <c r="E476" s="326"/>
      <c r="F476" s="326"/>
      <c r="G476" s="327"/>
      <c r="H476" s="328"/>
      <c r="I476" s="329"/>
      <c r="J476" s="327"/>
      <c r="K476" s="327"/>
      <c r="L476" s="327"/>
      <c r="Q476" s="327"/>
      <c r="R476" s="328"/>
      <c r="S476" s="329"/>
      <c r="T476" s="327"/>
      <c r="U476" s="327"/>
      <c r="V476" s="327"/>
      <c r="W476" s="328"/>
      <c r="X476" s="330"/>
      <c r="Y476" s="331"/>
      <c r="Z476" s="330"/>
      <c r="AA476" s="327"/>
      <c r="AB476" s="328"/>
      <c r="AC476" s="329"/>
      <c r="AD476" s="327"/>
      <c r="AE476" s="327"/>
    </row>
    <row r="477" spans="1:31" ht="18.75" hidden="1" customHeight="1" x14ac:dyDescent="0.3">
      <c r="A477" s="322"/>
      <c r="B477" s="323"/>
      <c r="C477" s="324"/>
      <c r="D477" s="325"/>
      <c r="E477" s="326"/>
      <c r="F477" s="326"/>
      <c r="G477" s="327"/>
      <c r="H477" s="328"/>
      <c r="I477" s="329"/>
      <c r="J477" s="327"/>
      <c r="K477" s="327"/>
      <c r="L477" s="327"/>
      <c r="Q477" s="327"/>
      <c r="R477" s="328"/>
      <c r="S477" s="329"/>
      <c r="T477" s="327"/>
      <c r="U477" s="327"/>
      <c r="V477" s="327"/>
      <c r="W477" s="328"/>
      <c r="X477" s="330"/>
      <c r="Y477" s="331"/>
      <c r="Z477" s="330"/>
      <c r="AA477" s="327"/>
      <c r="AB477" s="328"/>
      <c r="AC477" s="329"/>
      <c r="AD477" s="327"/>
      <c r="AE477" s="327"/>
    </row>
    <row r="478" spans="1:31" ht="18.75" hidden="1" customHeight="1" x14ac:dyDescent="0.3">
      <c r="A478" s="322"/>
      <c r="B478" s="323"/>
      <c r="C478" s="324"/>
      <c r="D478" s="325"/>
      <c r="E478" s="326"/>
      <c r="F478" s="326"/>
      <c r="G478" s="327"/>
      <c r="H478" s="328"/>
      <c r="I478" s="329"/>
      <c r="J478" s="327"/>
      <c r="K478" s="327"/>
      <c r="L478" s="327"/>
      <c r="Q478" s="327"/>
      <c r="R478" s="328"/>
      <c r="S478" s="329"/>
      <c r="T478" s="327"/>
      <c r="U478" s="327"/>
      <c r="V478" s="327"/>
      <c r="W478" s="328"/>
      <c r="X478" s="330"/>
      <c r="Y478" s="331"/>
      <c r="Z478" s="330"/>
      <c r="AA478" s="327"/>
      <c r="AB478" s="328"/>
      <c r="AC478" s="329"/>
      <c r="AD478" s="327"/>
      <c r="AE478" s="327"/>
    </row>
    <row r="479" spans="1:31" ht="18.75" hidden="1" customHeight="1" x14ac:dyDescent="0.3">
      <c r="A479" s="322"/>
      <c r="B479" s="323"/>
      <c r="C479" s="324"/>
      <c r="D479" s="325"/>
      <c r="E479" s="326"/>
      <c r="F479" s="326"/>
      <c r="G479" s="327"/>
      <c r="H479" s="328"/>
      <c r="I479" s="329"/>
      <c r="J479" s="327"/>
      <c r="K479" s="327"/>
      <c r="L479" s="327"/>
      <c r="Q479" s="327"/>
      <c r="R479" s="328"/>
      <c r="S479" s="329"/>
      <c r="T479" s="327"/>
      <c r="U479" s="327"/>
      <c r="V479" s="327"/>
      <c r="W479" s="328"/>
      <c r="X479" s="330"/>
      <c r="Y479" s="331"/>
      <c r="Z479" s="330"/>
      <c r="AA479" s="327"/>
      <c r="AB479" s="328"/>
      <c r="AC479" s="329"/>
      <c r="AD479" s="327"/>
      <c r="AE479" s="327"/>
    </row>
    <row r="480" spans="1:31" ht="18.75" hidden="1" customHeight="1" x14ac:dyDescent="0.3">
      <c r="A480" s="322"/>
      <c r="B480" s="323"/>
      <c r="C480" s="324"/>
      <c r="D480" s="325"/>
      <c r="E480" s="326"/>
      <c r="F480" s="326"/>
      <c r="G480" s="327"/>
      <c r="H480" s="328"/>
      <c r="I480" s="329"/>
      <c r="J480" s="327"/>
      <c r="K480" s="327"/>
      <c r="L480" s="327"/>
      <c r="Q480" s="327"/>
      <c r="R480" s="328"/>
      <c r="S480" s="329"/>
      <c r="T480" s="327"/>
      <c r="U480" s="327"/>
      <c r="V480" s="327"/>
      <c r="W480" s="328"/>
      <c r="X480" s="330"/>
      <c r="Y480" s="331"/>
      <c r="Z480" s="330"/>
      <c r="AA480" s="327"/>
      <c r="AB480" s="328"/>
      <c r="AC480" s="329"/>
      <c r="AD480" s="327"/>
      <c r="AE480" s="327"/>
    </row>
    <row r="481" spans="1:31" ht="18.75" hidden="1" customHeight="1" x14ac:dyDescent="0.3">
      <c r="A481" s="322"/>
      <c r="B481" s="323"/>
      <c r="C481" s="324"/>
      <c r="D481" s="325"/>
      <c r="E481" s="326"/>
      <c r="F481" s="326"/>
      <c r="G481" s="327"/>
      <c r="H481" s="328"/>
      <c r="I481" s="329"/>
      <c r="J481" s="327"/>
      <c r="K481" s="327"/>
      <c r="L481" s="327"/>
      <c r="Q481" s="327"/>
      <c r="R481" s="328"/>
      <c r="S481" s="329"/>
      <c r="T481" s="327"/>
      <c r="U481" s="327"/>
      <c r="V481" s="327"/>
      <c r="W481" s="328"/>
      <c r="X481" s="330"/>
      <c r="Y481" s="331"/>
      <c r="Z481" s="330"/>
      <c r="AA481" s="327"/>
      <c r="AB481" s="328"/>
      <c r="AC481" s="329"/>
      <c r="AD481" s="327"/>
      <c r="AE481" s="327"/>
    </row>
    <row r="482" spans="1:31" ht="18.75" hidden="1" customHeight="1" x14ac:dyDescent="0.3">
      <c r="A482" s="322"/>
      <c r="B482" s="323"/>
      <c r="C482" s="324"/>
      <c r="D482" s="325"/>
      <c r="E482" s="326"/>
      <c r="F482" s="326"/>
      <c r="G482" s="327"/>
      <c r="H482" s="328"/>
      <c r="I482" s="329"/>
      <c r="J482" s="327"/>
      <c r="K482" s="327"/>
      <c r="L482" s="327"/>
      <c r="Q482" s="327"/>
      <c r="R482" s="328"/>
      <c r="S482" s="329"/>
      <c r="T482" s="327"/>
      <c r="U482" s="327"/>
      <c r="V482" s="327"/>
      <c r="W482" s="328"/>
      <c r="X482" s="330"/>
      <c r="Y482" s="331"/>
      <c r="Z482" s="330"/>
      <c r="AA482" s="327"/>
      <c r="AB482" s="328"/>
      <c r="AC482" s="329"/>
      <c r="AD482" s="327"/>
      <c r="AE482" s="327"/>
    </row>
    <row r="483" spans="1:31" ht="18.75" hidden="1" customHeight="1" x14ac:dyDescent="0.3">
      <c r="A483" s="322"/>
      <c r="B483" s="323"/>
      <c r="C483" s="324"/>
      <c r="D483" s="325"/>
      <c r="E483" s="326"/>
      <c r="F483" s="326"/>
      <c r="G483" s="327"/>
      <c r="H483" s="328"/>
      <c r="I483" s="329"/>
      <c r="J483" s="327"/>
      <c r="K483" s="327"/>
      <c r="L483" s="327"/>
      <c r="Q483" s="327"/>
      <c r="R483" s="328"/>
      <c r="S483" s="329"/>
      <c r="T483" s="327"/>
      <c r="U483" s="327"/>
      <c r="V483" s="327"/>
      <c r="W483" s="328"/>
      <c r="X483" s="330"/>
      <c r="Y483" s="331"/>
      <c r="Z483" s="330"/>
      <c r="AA483" s="327"/>
      <c r="AB483" s="328"/>
      <c r="AC483" s="329"/>
      <c r="AD483" s="327"/>
      <c r="AE483" s="327"/>
    </row>
    <row r="484" spans="1:31" ht="18.75" hidden="1" customHeight="1" x14ac:dyDescent="0.3">
      <c r="A484" s="322"/>
      <c r="B484" s="323"/>
      <c r="C484" s="324"/>
      <c r="D484" s="325"/>
      <c r="E484" s="326"/>
      <c r="F484" s="326"/>
      <c r="G484" s="327"/>
      <c r="H484" s="328"/>
      <c r="I484" s="329"/>
      <c r="J484" s="327"/>
      <c r="K484" s="327"/>
      <c r="L484" s="327"/>
      <c r="Q484" s="327"/>
      <c r="R484" s="328"/>
      <c r="S484" s="329"/>
      <c r="T484" s="327"/>
      <c r="U484" s="327"/>
      <c r="V484" s="327"/>
      <c r="W484" s="328"/>
      <c r="X484" s="330"/>
      <c r="Y484" s="331"/>
      <c r="Z484" s="330"/>
      <c r="AA484" s="327"/>
      <c r="AB484" s="328"/>
      <c r="AC484" s="329"/>
      <c r="AD484" s="327"/>
      <c r="AE484" s="327"/>
    </row>
    <row r="485" spans="1:31" ht="18.75" hidden="1" customHeight="1" x14ac:dyDescent="0.3">
      <c r="A485" s="322"/>
      <c r="B485" s="323"/>
      <c r="C485" s="324"/>
      <c r="D485" s="325"/>
      <c r="E485" s="326"/>
      <c r="F485" s="326"/>
      <c r="G485" s="327"/>
      <c r="H485" s="328"/>
      <c r="I485" s="329"/>
      <c r="J485" s="327"/>
      <c r="K485" s="327"/>
      <c r="L485" s="327"/>
      <c r="Q485" s="327"/>
      <c r="R485" s="328"/>
      <c r="S485" s="329"/>
      <c r="T485" s="327"/>
      <c r="U485" s="327"/>
      <c r="V485" s="327"/>
      <c r="W485" s="328"/>
      <c r="X485" s="330"/>
      <c r="Y485" s="331"/>
      <c r="Z485" s="330"/>
      <c r="AA485" s="327"/>
      <c r="AB485" s="328"/>
      <c r="AC485" s="329"/>
      <c r="AD485" s="327"/>
      <c r="AE485" s="327"/>
    </row>
    <row r="486" spans="1:31" ht="18.75" hidden="1" customHeight="1" x14ac:dyDescent="0.3">
      <c r="A486" s="322"/>
      <c r="B486" s="323"/>
      <c r="C486" s="324"/>
      <c r="D486" s="325"/>
      <c r="E486" s="326"/>
      <c r="F486" s="326"/>
      <c r="G486" s="327"/>
      <c r="H486" s="328"/>
      <c r="I486" s="329"/>
      <c r="J486" s="327"/>
      <c r="K486" s="327"/>
      <c r="L486" s="327"/>
      <c r="Q486" s="327"/>
      <c r="R486" s="328"/>
      <c r="S486" s="329"/>
      <c r="T486" s="327"/>
      <c r="U486" s="327"/>
      <c r="V486" s="327"/>
      <c r="W486" s="328"/>
      <c r="X486" s="330"/>
      <c r="Y486" s="331"/>
      <c r="Z486" s="330"/>
      <c r="AA486" s="327"/>
      <c r="AB486" s="328"/>
      <c r="AC486" s="329"/>
      <c r="AD486" s="327"/>
      <c r="AE486" s="327"/>
    </row>
    <row r="487" spans="1:31" ht="18.75" hidden="1" customHeight="1" x14ac:dyDescent="0.3">
      <c r="A487" s="322"/>
      <c r="B487" s="323"/>
      <c r="C487" s="324"/>
      <c r="D487" s="325"/>
      <c r="E487" s="326"/>
      <c r="F487" s="326"/>
      <c r="G487" s="327"/>
      <c r="H487" s="328"/>
      <c r="I487" s="329"/>
      <c r="J487" s="327"/>
      <c r="K487" s="327"/>
      <c r="L487" s="327"/>
      <c r="Q487" s="327"/>
      <c r="R487" s="328"/>
      <c r="S487" s="329"/>
      <c r="T487" s="327"/>
      <c r="U487" s="327"/>
      <c r="V487" s="327"/>
      <c r="W487" s="328"/>
      <c r="X487" s="330"/>
      <c r="Y487" s="331"/>
      <c r="Z487" s="330"/>
      <c r="AA487" s="327"/>
      <c r="AB487" s="328"/>
      <c r="AC487" s="329"/>
      <c r="AD487" s="327"/>
      <c r="AE487" s="327"/>
    </row>
    <row r="488" spans="1:31" ht="18.75" hidden="1" customHeight="1" x14ac:dyDescent="0.3">
      <c r="A488" s="322"/>
      <c r="B488" s="323"/>
      <c r="C488" s="324"/>
      <c r="D488" s="325"/>
      <c r="E488" s="326"/>
      <c r="F488" s="326"/>
      <c r="G488" s="327"/>
      <c r="H488" s="328"/>
      <c r="I488" s="329"/>
      <c r="J488" s="327"/>
      <c r="K488" s="327"/>
      <c r="L488" s="327"/>
      <c r="Q488" s="327"/>
      <c r="R488" s="328"/>
      <c r="S488" s="329"/>
      <c r="T488" s="327"/>
      <c r="U488" s="327"/>
      <c r="V488" s="327"/>
      <c r="W488" s="328"/>
      <c r="X488" s="330"/>
      <c r="Y488" s="331"/>
      <c r="Z488" s="330"/>
      <c r="AA488" s="327"/>
      <c r="AB488" s="328"/>
      <c r="AC488" s="329"/>
      <c r="AD488" s="327"/>
      <c r="AE488" s="327"/>
    </row>
    <row r="489" spans="1:31" ht="18.75" hidden="1" customHeight="1" x14ac:dyDescent="0.3">
      <c r="A489" s="322"/>
      <c r="B489" s="323"/>
      <c r="C489" s="324"/>
      <c r="D489" s="325"/>
      <c r="E489" s="326"/>
      <c r="F489" s="326"/>
      <c r="G489" s="327"/>
      <c r="H489" s="328"/>
      <c r="I489" s="329"/>
      <c r="J489" s="327"/>
      <c r="K489" s="327"/>
      <c r="L489" s="327"/>
      <c r="Q489" s="327"/>
      <c r="R489" s="328"/>
      <c r="S489" s="329"/>
      <c r="T489" s="327"/>
      <c r="U489" s="327"/>
      <c r="V489" s="327"/>
      <c r="W489" s="328"/>
      <c r="X489" s="330"/>
      <c r="Y489" s="331"/>
      <c r="Z489" s="330"/>
      <c r="AA489" s="327"/>
      <c r="AB489" s="328"/>
      <c r="AC489" s="329"/>
      <c r="AD489" s="327"/>
      <c r="AE489" s="327"/>
    </row>
    <row r="490" spans="1:31" ht="18.75" hidden="1" customHeight="1" x14ac:dyDescent="0.3">
      <c r="A490" s="322"/>
      <c r="B490" s="323"/>
      <c r="C490" s="324"/>
      <c r="D490" s="325"/>
      <c r="E490" s="326"/>
      <c r="F490" s="326"/>
      <c r="G490" s="327"/>
      <c r="H490" s="328"/>
      <c r="I490" s="329"/>
      <c r="J490" s="327"/>
      <c r="K490" s="327"/>
      <c r="L490" s="327"/>
      <c r="Q490" s="327"/>
      <c r="R490" s="328"/>
      <c r="S490" s="329"/>
      <c r="T490" s="327"/>
      <c r="U490" s="327"/>
      <c r="V490" s="327"/>
      <c r="W490" s="328"/>
      <c r="X490" s="330"/>
      <c r="Y490" s="331"/>
      <c r="Z490" s="330"/>
      <c r="AA490" s="327"/>
      <c r="AB490" s="328"/>
      <c r="AC490" s="329"/>
      <c r="AD490" s="327"/>
      <c r="AE490" s="327"/>
    </row>
    <row r="491" spans="1:31" ht="18.75" hidden="1" customHeight="1" x14ac:dyDescent="0.3">
      <c r="A491" s="322"/>
      <c r="B491" s="323"/>
      <c r="C491" s="324"/>
      <c r="D491" s="325"/>
      <c r="E491" s="326"/>
      <c r="F491" s="326"/>
      <c r="G491" s="327"/>
      <c r="H491" s="328"/>
      <c r="I491" s="329"/>
      <c r="J491" s="327"/>
      <c r="K491" s="327"/>
      <c r="L491" s="327"/>
      <c r="Q491" s="327"/>
      <c r="R491" s="328"/>
      <c r="S491" s="329"/>
      <c r="T491" s="327"/>
      <c r="U491" s="327"/>
      <c r="V491" s="327"/>
      <c r="W491" s="328"/>
      <c r="X491" s="330"/>
      <c r="Y491" s="331"/>
      <c r="Z491" s="330"/>
      <c r="AA491" s="327"/>
      <c r="AB491" s="328"/>
      <c r="AC491" s="329"/>
      <c r="AD491" s="327"/>
      <c r="AE491" s="327"/>
    </row>
    <row r="492" spans="1:31" ht="18.75" hidden="1" customHeight="1" x14ac:dyDescent="0.3">
      <c r="A492" s="322"/>
      <c r="B492" s="323"/>
      <c r="C492" s="324"/>
      <c r="D492" s="325"/>
      <c r="E492" s="326"/>
      <c r="F492" s="326"/>
      <c r="G492" s="327"/>
      <c r="H492" s="328"/>
      <c r="I492" s="329"/>
      <c r="J492" s="327"/>
      <c r="K492" s="327"/>
      <c r="L492" s="327"/>
      <c r="Q492" s="327"/>
      <c r="R492" s="328"/>
      <c r="S492" s="329"/>
      <c r="T492" s="327"/>
      <c r="U492" s="327"/>
      <c r="V492" s="327"/>
      <c r="W492" s="328"/>
      <c r="X492" s="330"/>
      <c r="Y492" s="331"/>
      <c r="Z492" s="330"/>
      <c r="AA492" s="327"/>
      <c r="AB492" s="328"/>
      <c r="AC492" s="329"/>
      <c r="AD492" s="327"/>
      <c r="AE492" s="327"/>
    </row>
    <row r="493" spans="1:31" ht="18.75" hidden="1" customHeight="1" x14ac:dyDescent="0.3">
      <c r="A493" s="322"/>
      <c r="B493" s="323"/>
      <c r="C493" s="324"/>
      <c r="D493" s="325"/>
      <c r="E493" s="326"/>
      <c r="F493" s="326"/>
      <c r="G493" s="327"/>
      <c r="H493" s="328"/>
      <c r="I493" s="329"/>
      <c r="J493" s="327"/>
      <c r="K493" s="327"/>
      <c r="L493" s="327"/>
      <c r="Q493" s="327"/>
      <c r="R493" s="328"/>
      <c r="S493" s="329"/>
      <c r="T493" s="327"/>
      <c r="U493" s="327"/>
      <c r="V493" s="327"/>
      <c r="W493" s="328"/>
      <c r="X493" s="330"/>
      <c r="Y493" s="331"/>
      <c r="Z493" s="330"/>
      <c r="AA493" s="327"/>
      <c r="AB493" s="328"/>
      <c r="AC493" s="329"/>
      <c r="AD493" s="327"/>
      <c r="AE493" s="327"/>
    </row>
    <row r="494" spans="1:31" ht="18.75" hidden="1" customHeight="1" x14ac:dyDescent="0.3">
      <c r="A494" s="322"/>
      <c r="B494" s="323"/>
      <c r="C494" s="324"/>
      <c r="D494" s="325"/>
      <c r="E494" s="326"/>
      <c r="F494" s="326"/>
      <c r="G494" s="327"/>
      <c r="H494" s="328"/>
      <c r="I494" s="329"/>
      <c r="J494" s="327"/>
      <c r="K494" s="327"/>
      <c r="L494" s="327"/>
      <c r="Q494" s="327"/>
      <c r="R494" s="328"/>
      <c r="S494" s="329"/>
      <c r="T494" s="327"/>
      <c r="U494" s="327"/>
      <c r="V494" s="327"/>
      <c r="W494" s="328"/>
      <c r="X494" s="330"/>
      <c r="Y494" s="331"/>
      <c r="Z494" s="330"/>
      <c r="AA494" s="327"/>
      <c r="AB494" s="328"/>
      <c r="AC494" s="329"/>
      <c r="AD494" s="327"/>
      <c r="AE494" s="327"/>
    </row>
    <row r="495" spans="1:31" ht="18.75" hidden="1" customHeight="1" x14ac:dyDescent="0.3">
      <c r="A495" s="322"/>
      <c r="B495" s="323"/>
      <c r="C495" s="324"/>
      <c r="D495" s="325"/>
      <c r="E495" s="326"/>
      <c r="F495" s="326"/>
      <c r="G495" s="327"/>
      <c r="H495" s="328"/>
      <c r="I495" s="329"/>
      <c r="J495" s="327"/>
      <c r="K495" s="327"/>
      <c r="L495" s="327"/>
      <c r="Q495" s="327"/>
      <c r="R495" s="328"/>
      <c r="S495" s="329"/>
      <c r="T495" s="327"/>
      <c r="U495" s="327"/>
      <c r="V495" s="327"/>
      <c r="W495" s="328"/>
      <c r="X495" s="330"/>
      <c r="Y495" s="331"/>
      <c r="Z495" s="330"/>
      <c r="AA495" s="327"/>
      <c r="AB495" s="328"/>
      <c r="AC495" s="329"/>
      <c r="AD495" s="327"/>
      <c r="AE495" s="327"/>
    </row>
    <row r="496" spans="1:31" ht="18.75" hidden="1" customHeight="1" x14ac:dyDescent="0.3">
      <c r="A496" s="322"/>
      <c r="B496" s="323"/>
      <c r="C496" s="324"/>
      <c r="D496" s="325"/>
      <c r="E496" s="326"/>
      <c r="F496" s="326"/>
      <c r="G496" s="327"/>
      <c r="H496" s="328"/>
      <c r="I496" s="329"/>
      <c r="J496" s="327"/>
      <c r="K496" s="327"/>
      <c r="L496" s="327"/>
      <c r="Q496" s="327"/>
      <c r="R496" s="328"/>
      <c r="S496" s="329"/>
      <c r="T496" s="327"/>
      <c r="U496" s="327"/>
      <c r="V496" s="327"/>
      <c r="W496" s="328"/>
      <c r="X496" s="330"/>
      <c r="Y496" s="331"/>
      <c r="Z496" s="330"/>
      <c r="AA496" s="327"/>
      <c r="AB496" s="328"/>
      <c r="AC496" s="329"/>
      <c r="AD496" s="327"/>
      <c r="AE496" s="327"/>
    </row>
    <row r="497" spans="1:31" ht="18.75" hidden="1" customHeight="1" x14ac:dyDescent="0.3">
      <c r="A497" s="322"/>
      <c r="B497" s="323"/>
      <c r="C497" s="324"/>
      <c r="D497" s="325"/>
      <c r="E497" s="326"/>
      <c r="F497" s="326"/>
      <c r="G497" s="327"/>
      <c r="H497" s="328"/>
      <c r="I497" s="329"/>
      <c r="J497" s="327"/>
      <c r="K497" s="327"/>
      <c r="L497" s="327"/>
      <c r="Q497" s="327"/>
      <c r="R497" s="328"/>
      <c r="S497" s="329"/>
      <c r="T497" s="327"/>
      <c r="U497" s="327"/>
      <c r="V497" s="327"/>
      <c r="W497" s="328"/>
      <c r="X497" s="330"/>
      <c r="Y497" s="331"/>
      <c r="Z497" s="330"/>
      <c r="AA497" s="327"/>
      <c r="AB497" s="328"/>
      <c r="AC497" s="329"/>
      <c r="AD497" s="327"/>
      <c r="AE497" s="327"/>
    </row>
    <row r="498" spans="1:31" ht="18.75" hidden="1" customHeight="1" x14ac:dyDescent="0.3">
      <c r="A498" s="322"/>
      <c r="B498" s="323"/>
      <c r="C498" s="324"/>
      <c r="D498" s="325"/>
      <c r="E498" s="326"/>
      <c r="F498" s="326"/>
      <c r="G498" s="327"/>
      <c r="H498" s="328"/>
      <c r="I498" s="329"/>
      <c r="J498" s="327"/>
      <c r="K498" s="327"/>
      <c r="L498" s="327"/>
      <c r="Q498" s="327"/>
      <c r="R498" s="328"/>
      <c r="S498" s="329"/>
      <c r="T498" s="327"/>
      <c r="U498" s="327"/>
      <c r="V498" s="327"/>
      <c r="W498" s="328"/>
      <c r="X498" s="330"/>
      <c r="Y498" s="331"/>
      <c r="Z498" s="330"/>
      <c r="AA498" s="327"/>
      <c r="AB498" s="328"/>
      <c r="AC498" s="329"/>
      <c r="AD498" s="327"/>
      <c r="AE498" s="327"/>
    </row>
    <row r="499" spans="1:31" ht="18.75" hidden="1" customHeight="1" x14ac:dyDescent="0.3">
      <c r="A499" s="322"/>
      <c r="B499" s="323"/>
      <c r="C499" s="324"/>
      <c r="D499" s="325"/>
      <c r="E499" s="326"/>
      <c r="F499" s="326"/>
      <c r="G499" s="327"/>
      <c r="H499" s="328"/>
      <c r="I499" s="329"/>
      <c r="J499" s="327"/>
      <c r="K499" s="327"/>
      <c r="L499" s="327"/>
      <c r="Q499" s="327"/>
      <c r="R499" s="328"/>
      <c r="S499" s="329"/>
      <c r="T499" s="327"/>
      <c r="U499" s="327"/>
      <c r="V499" s="327"/>
      <c r="W499" s="328"/>
      <c r="X499" s="330"/>
      <c r="Y499" s="331"/>
      <c r="Z499" s="330"/>
      <c r="AA499" s="327"/>
      <c r="AB499" s="328"/>
      <c r="AC499" s="329"/>
      <c r="AD499" s="327"/>
      <c r="AE499" s="327"/>
    </row>
    <row r="500" spans="1:31" ht="18.75" hidden="1" customHeight="1" x14ac:dyDescent="0.3">
      <c r="A500" s="322"/>
      <c r="B500" s="323"/>
      <c r="C500" s="324"/>
      <c r="D500" s="325"/>
      <c r="E500" s="326"/>
      <c r="F500" s="326"/>
      <c r="G500" s="327"/>
      <c r="H500" s="328"/>
      <c r="I500" s="329"/>
      <c r="J500" s="327"/>
      <c r="K500" s="327"/>
      <c r="L500" s="327"/>
      <c r="Q500" s="327"/>
      <c r="R500" s="328"/>
      <c r="S500" s="329"/>
      <c r="T500" s="327"/>
      <c r="U500" s="327"/>
      <c r="V500" s="327"/>
      <c r="W500" s="328"/>
      <c r="X500" s="330"/>
      <c r="Y500" s="331"/>
      <c r="Z500" s="330"/>
      <c r="AA500" s="327"/>
      <c r="AB500" s="328"/>
      <c r="AC500" s="329"/>
      <c r="AD500" s="327"/>
      <c r="AE500" s="327"/>
    </row>
    <row r="501" spans="1:31" ht="18.75" hidden="1" customHeight="1" x14ac:dyDescent="0.3">
      <c r="A501" s="322"/>
      <c r="B501" s="323"/>
      <c r="C501" s="324"/>
      <c r="D501" s="325"/>
      <c r="E501" s="326"/>
      <c r="F501" s="326"/>
      <c r="G501" s="327"/>
      <c r="H501" s="328"/>
      <c r="I501" s="329"/>
      <c r="J501" s="327"/>
      <c r="K501" s="327"/>
      <c r="L501" s="327"/>
      <c r="Q501" s="327"/>
      <c r="R501" s="328"/>
      <c r="S501" s="329"/>
      <c r="T501" s="327"/>
      <c r="U501" s="327"/>
      <c r="V501" s="327"/>
      <c r="W501" s="328"/>
      <c r="X501" s="330"/>
      <c r="Y501" s="331"/>
      <c r="Z501" s="330"/>
      <c r="AA501" s="327"/>
      <c r="AB501" s="328"/>
      <c r="AC501" s="329"/>
      <c r="AD501" s="327"/>
      <c r="AE501" s="327"/>
    </row>
    <row r="502" spans="1:31" ht="18.75" hidden="1" customHeight="1" x14ac:dyDescent="0.3">
      <c r="A502" s="322"/>
      <c r="B502" s="323"/>
      <c r="C502" s="324"/>
      <c r="D502" s="325"/>
      <c r="E502" s="326"/>
      <c r="F502" s="326"/>
      <c r="G502" s="327"/>
      <c r="H502" s="328"/>
      <c r="I502" s="329"/>
      <c r="J502" s="327"/>
      <c r="K502" s="327"/>
      <c r="L502" s="327"/>
      <c r="Q502" s="327"/>
      <c r="R502" s="328"/>
      <c r="S502" s="329"/>
      <c r="T502" s="327"/>
      <c r="U502" s="327"/>
      <c r="V502" s="327"/>
      <c r="W502" s="328"/>
      <c r="X502" s="330"/>
      <c r="Y502" s="331"/>
      <c r="Z502" s="330"/>
      <c r="AA502" s="327"/>
      <c r="AB502" s="328"/>
      <c r="AC502" s="329"/>
      <c r="AD502" s="327"/>
      <c r="AE502" s="327"/>
    </row>
    <row r="503" spans="1:31" ht="18.75" hidden="1" customHeight="1" x14ac:dyDescent="0.3">
      <c r="A503" s="322"/>
      <c r="B503" s="323"/>
      <c r="C503" s="324"/>
      <c r="D503" s="325"/>
      <c r="E503" s="326"/>
      <c r="F503" s="326"/>
      <c r="G503" s="327"/>
      <c r="H503" s="328"/>
      <c r="I503" s="329"/>
      <c r="J503" s="327"/>
      <c r="K503" s="327"/>
      <c r="L503" s="327"/>
      <c r="Q503" s="327"/>
      <c r="R503" s="328"/>
      <c r="S503" s="329"/>
      <c r="T503" s="327"/>
      <c r="U503" s="327"/>
      <c r="V503" s="327"/>
      <c r="W503" s="328"/>
      <c r="X503" s="330"/>
      <c r="Y503" s="331"/>
      <c r="Z503" s="330"/>
      <c r="AA503" s="327"/>
      <c r="AB503" s="328"/>
      <c r="AC503" s="329"/>
      <c r="AD503" s="327"/>
      <c r="AE503" s="327"/>
    </row>
    <row r="504" spans="1:31" ht="18.75" hidden="1" customHeight="1" x14ac:dyDescent="0.3">
      <c r="A504" s="322"/>
      <c r="B504" s="323"/>
      <c r="C504" s="324"/>
      <c r="D504" s="325"/>
      <c r="E504" s="326"/>
      <c r="F504" s="326"/>
      <c r="G504" s="327"/>
      <c r="H504" s="328"/>
      <c r="I504" s="329"/>
      <c r="J504" s="327"/>
      <c r="K504" s="327"/>
      <c r="L504" s="327"/>
      <c r="Q504" s="327"/>
      <c r="R504" s="328"/>
      <c r="S504" s="329"/>
      <c r="T504" s="327"/>
      <c r="U504" s="327"/>
      <c r="V504" s="327"/>
      <c r="W504" s="328"/>
      <c r="X504" s="330"/>
      <c r="Y504" s="331"/>
      <c r="Z504" s="330"/>
      <c r="AA504" s="327"/>
      <c r="AB504" s="328"/>
      <c r="AC504" s="329"/>
      <c r="AD504" s="327"/>
      <c r="AE504" s="327"/>
    </row>
    <row r="505" spans="1:31" s="332" customFormat="1" ht="20.25" hidden="1" x14ac:dyDescent="0.2"/>
  </sheetData>
  <sheetProtection sheet="1" objects="1" scenarios="1"/>
  <mergeCells count="309">
    <mergeCell ref="A505:XFD505"/>
    <mergeCell ref="A191:A192"/>
    <mergeCell ref="B191:B193"/>
    <mergeCell ref="C191:C193"/>
    <mergeCell ref="D191:F192"/>
    <mergeCell ref="AB191:AB193"/>
    <mergeCell ref="AC191:AE192"/>
    <mergeCell ref="C187:C189"/>
    <mergeCell ref="D187:F188"/>
    <mergeCell ref="AB187:AB189"/>
    <mergeCell ref="AC187:AE188"/>
    <mergeCell ref="AH187:AJ188"/>
    <mergeCell ref="M189:M191"/>
    <mergeCell ref="N189:P190"/>
    <mergeCell ref="AG189:AG191"/>
    <mergeCell ref="AH189:AJ190"/>
    <mergeCell ref="R181:R183"/>
    <mergeCell ref="S181:U182"/>
    <mergeCell ref="A183:A185"/>
    <mergeCell ref="B183:B185"/>
    <mergeCell ref="C183:C185"/>
    <mergeCell ref="D183:F184"/>
    <mergeCell ref="H185:H187"/>
    <mergeCell ref="I185:K186"/>
    <mergeCell ref="A187:A189"/>
    <mergeCell ref="B187:B189"/>
    <mergeCell ref="C175:C177"/>
    <mergeCell ref="D175:F176"/>
    <mergeCell ref="H177:H179"/>
    <mergeCell ref="I177:K178"/>
    <mergeCell ref="A179:A181"/>
    <mergeCell ref="B179:B181"/>
    <mergeCell ref="C179:C181"/>
    <mergeCell ref="D179:F180"/>
    <mergeCell ref="W169:W171"/>
    <mergeCell ref="X169:Z170"/>
    <mergeCell ref="A171:A173"/>
    <mergeCell ref="B171:B173"/>
    <mergeCell ref="C171:C173"/>
    <mergeCell ref="D171:F172"/>
    <mergeCell ref="M173:M175"/>
    <mergeCell ref="N173:P174"/>
    <mergeCell ref="A175:A177"/>
    <mergeCell ref="B175:B177"/>
    <mergeCell ref="C163:C165"/>
    <mergeCell ref="D163:F164"/>
    <mergeCell ref="M165:M167"/>
    <mergeCell ref="N165:P166"/>
    <mergeCell ref="A167:A169"/>
    <mergeCell ref="B167:B169"/>
    <mergeCell ref="C167:C169"/>
    <mergeCell ref="D167:F168"/>
    <mergeCell ref="R157:R159"/>
    <mergeCell ref="S157:U158"/>
    <mergeCell ref="A159:A161"/>
    <mergeCell ref="B159:B161"/>
    <mergeCell ref="C159:C161"/>
    <mergeCell ref="D159:F160"/>
    <mergeCell ref="H161:H163"/>
    <mergeCell ref="I161:K162"/>
    <mergeCell ref="A163:A165"/>
    <mergeCell ref="B163:B165"/>
    <mergeCell ref="H153:H155"/>
    <mergeCell ref="I153:K154"/>
    <mergeCell ref="A155:A157"/>
    <mergeCell ref="B155:B157"/>
    <mergeCell ref="C155:C157"/>
    <mergeCell ref="D155:F156"/>
    <mergeCell ref="A147:A149"/>
    <mergeCell ref="B147:B149"/>
    <mergeCell ref="C147:C149"/>
    <mergeCell ref="D147:F148"/>
    <mergeCell ref="M149:M151"/>
    <mergeCell ref="N149:P150"/>
    <mergeCell ref="A151:A153"/>
    <mergeCell ref="B151:B153"/>
    <mergeCell ref="C151:C153"/>
    <mergeCell ref="D151:F152"/>
    <mergeCell ref="AC143:AE144"/>
    <mergeCell ref="N145:P147"/>
    <mergeCell ref="S145:U147"/>
    <mergeCell ref="X145:Z147"/>
    <mergeCell ref="AB145:AB147"/>
    <mergeCell ref="AC145:AE146"/>
    <mergeCell ref="C139:C141"/>
    <mergeCell ref="D139:F140"/>
    <mergeCell ref="M141:M143"/>
    <mergeCell ref="N141:P142"/>
    <mergeCell ref="A143:A145"/>
    <mergeCell ref="B143:B145"/>
    <mergeCell ref="C143:C145"/>
    <mergeCell ref="D143:F144"/>
    <mergeCell ref="R133:R135"/>
    <mergeCell ref="S133:U134"/>
    <mergeCell ref="A135:A137"/>
    <mergeCell ref="B135:B137"/>
    <mergeCell ref="C135:C137"/>
    <mergeCell ref="D135:F136"/>
    <mergeCell ref="H137:H139"/>
    <mergeCell ref="I137:K138"/>
    <mergeCell ref="A139:A141"/>
    <mergeCell ref="B139:B141"/>
    <mergeCell ref="C127:C129"/>
    <mergeCell ref="D127:F128"/>
    <mergeCell ref="H129:H131"/>
    <mergeCell ref="I129:K130"/>
    <mergeCell ref="A131:A133"/>
    <mergeCell ref="B131:B133"/>
    <mergeCell ref="C131:C133"/>
    <mergeCell ref="D131:F132"/>
    <mergeCell ref="W121:W123"/>
    <mergeCell ref="X121:Z122"/>
    <mergeCell ref="A123:A125"/>
    <mergeCell ref="B123:B125"/>
    <mergeCell ref="C123:C125"/>
    <mergeCell ref="D123:F124"/>
    <mergeCell ref="M125:M127"/>
    <mergeCell ref="N125:P126"/>
    <mergeCell ref="A127:A129"/>
    <mergeCell ref="B127:B129"/>
    <mergeCell ref="C115:C117"/>
    <mergeCell ref="D115:F116"/>
    <mergeCell ref="M117:M119"/>
    <mergeCell ref="N117:P118"/>
    <mergeCell ref="A119:A121"/>
    <mergeCell ref="B119:B121"/>
    <mergeCell ref="C119:C121"/>
    <mergeCell ref="D119:F120"/>
    <mergeCell ref="R109:R111"/>
    <mergeCell ref="S109:U110"/>
    <mergeCell ref="A111:A113"/>
    <mergeCell ref="B111:B113"/>
    <mergeCell ref="C111:C113"/>
    <mergeCell ref="D111:F112"/>
    <mergeCell ref="H113:H115"/>
    <mergeCell ref="I113:K114"/>
    <mergeCell ref="A115:A117"/>
    <mergeCell ref="B115:B117"/>
    <mergeCell ref="H105:H107"/>
    <mergeCell ref="I105:K106"/>
    <mergeCell ref="A107:A109"/>
    <mergeCell ref="B107:B109"/>
    <mergeCell ref="C107:C109"/>
    <mergeCell ref="D107:F108"/>
    <mergeCell ref="A99:A101"/>
    <mergeCell ref="B99:B101"/>
    <mergeCell ref="C99:C101"/>
    <mergeCell ref="D99:F100"/>
    <mergeCell ref="M101:M103"/>
    <mergeCell ref="N101:P102"/>
    <mergeCell ref="A103:A105"/>
    <mergeCell ref="B103:B105"/>
    <mergeCell ref="C103:C105"/>
    <mergeCell ref="D103:F104"/>
    <mergeCell ref="AH95:AJ96"/>
    <mergeCell ref="N97:P99"/>
    <mergeCell ref="S97:U99"/>
    <mergeCell ref="X97:Z99"/>
    <mergeCell ref="AC97:AE99"/>
    <mergeCell ref="AG97:AG99"/>
    <mergeCell ref="AH97:AJ98"/>
    <mergeCell ref="C91:C93"/>
    <mergeCell ref="D91:F92"/>
    <mergeCell ref="M93:M95"/>
    <mergeCell ref="N93:P94"/>
    <mergeCell ref="A95:A96"/>
    <mergeCell ref="B95:B97"/>
    <mergeCell ref="C95:C97"/>
    <mergeCell ref="D95:F96"/>
    <mergeCell ref="R85:R87"/>
    <mergeCell ref="S85:U86"/>
    <mergeCell ref="A87:A89"/>
    <mergeCell ref="B87:B89"/>
    <mergeCell ref="C87:C89"/>
    <mergeCell ref="D87:F88"/>
    <mergeCell ref="H89:H91"/>
    <mergeCell ref="I89:K90"/>
    <mergeCell ref="A91:A93"/>
    <mergeCell ref="B91:B93"/>
    <mergeCell ref="C79:C81"/>
    <mergeCell ref="D79:F80"/>
    <mergeCell ref="H81:H83"/>
    <mergeCell ref="I81:K82"/>
    <mergeCell ref="A83:A85"/>
    <mergeCell ref="B83:B85"/>
    <mergeCell ref="C83:C85"/>
    <mergeCell ref="D83:F84"/>
    <mergeCell ref="W73:W75"/>
    <mergeCell ref="X73:Z74"/>
    <mergeCell ref="A75:A77"/>
    <mergeCell ref="B75:B77"/>
    <mergeCell ref="C75:C77"/>
    <mergeCell ref="D75:F76"/>
    <mergeCell ref="M77:M79"/>
    <mergeCell ref="N77:P78"/>
    <mergeCell ref="A79:A81"/>
    <mergeCell ref="B79:B81"/>
    <mergeCell ref="C67:C69"/>
    <mergeCell ref="D67:F68"/>
    <mergeCell ref="M69:M71"/>
    <mergeCell ref="N69:P70"/>
    <mergeCell ref="A71:A73"/>
    <mergeCell ref="B71:B73"/>
    <mergeCell ref="C71:C73"/>
    <mergeCell ref="D71:F72"/>
    <mergeCell ref="R61:R63"/>
    <mergeCell ref="S61:U62"/>
    <mergeCell ref="A63:A65"/>
    <mergeCell ref="B63:B65"/>
    <mergeCell ref="C63:C65"/>
    <mergeCell ref="D63:F64"/>
    <mergeCell ref="H65:H67"/>
    <mergeCell ref="I65:K66"/>
    <mergeCell ref="A67:A69"/>
    <mergeCell ref="B67:B69"/>
    <mergeCell ref="H57:H59"/>
    <mergeCell ref="I57:K58"/>
    <mergeCell ref="A59:A61"/>
    <mergeCell ref="B59:B61"/>
    <mergeCell ref="C59:C61"/>
    <mergeCell ref="D59:F60"/>
    <mergeCell ref="A51:A53"/>
    <mergeCell ref="B51:B53"/>
    <mergeCell ref="C51:C53"/>
    <mergeCell ref="D51:F52"/>
    <mergeCell ref="M53:M55"/>
    <mergeCell ref="N53:P54"/>
    <mergeCell ref="A55:A57"/>
    <mergeCell ref="B55:B57"/>
    <mergeCell ref="C55:C57"/>
    <mergeCell ref="D55:F56"/>
    <mergeCell ref="AC47:AE48"/>
    <mergeCell ref="N49:P51"/>
    <mergeCell ref="S49:U51"/>
    <mergeCell ref="X49:Z51"/>
    <mergeCell ref="AB49:AB51"/>
    <mergeCell ref="AC49:AE50"/>
    <mergeCell ref="C43:C45"/>
    <mergeCell ref="D43:F44"/>
    <mergeCell ref="M45:M47"/>
    <mergeCell ref="N45:P46"/>
    <mergeCell ref="A47:A49"/>
    <mergeCell ref="B47:B49"/>
    <mergeCell ref="C47:C49"/>
    <mergeCell ref="D47:F48"/>
    <mergeCell ref="R37:R39"/>
    <mergeCell ref="S37:U38"/>
    <mergeCell ref="A39:A41"/>
    <mergeCell ref="B39:B41"/>
    <mergeCell ref="C39:C41"/>
    <mergeCell ref="D39:F40"/>
    <mergeCell ref="H41:H43"/>
    <mergeCell ref="I41:K42"/>
    <mergeCell ref="A43:A45"/>
    <mergeCell ref="B43:B45"/>
    <mergeCell ref="C31:C33"/>
    <mergeCell ref="D31:F32"/>
    <mergeCell ref="H33:H35"/>
    <mergeCell ref="I33:K34"/>
    <mergeCell ref="A35:A37"/>
    <mergeCell ref="B35:B37"/>
    <mergeCell ref="C35:C37"/>
    <mergeCell ref="D35:F36"/>
    <mergeCell ref="W25:W27"/>
    <mergeCell ref="X25:Z26"/>
    <mergeCell ref="A27:A29"/>
    <mergeCell ref="B27:B29"/>
    <mergeCell ref="C27:C29"/>
    <mergeCell ref="D27:F28"/>
    <mergeCell ref="M29:M31"/>
    <mergeCell ref="N29:P30"/>
    <mergeCell ref="A31:A33"/>
    <mergeCell ref="B31:B33"/>
    <mergeCell ref="C19:C21"/>
    <mergeCell ref="D19:F20"/>
    <mergeCell ref="M21:M23"/>
    <mergeCell ref="N21:P22"/>
    <mergeCell ref="A23:A25"/>
    <mergeCell ref="B23:B25"/>
    <mergeCell ref="C23:C25"/>
    <mergeCell ref="D23:F24"/>
    <mergeCell ref="R13:R15"/>
    <mergeCell ref="S13:U14"/>
    <mergeCell ref="A15:A17"/>
    <mergeCell ref="B15:B17"/>
    <mergeCell ref="C15:C17"/>
    <mergeCell ref="D15:F16"/>
    <mergeCell ref="H17:H19"/>
    <mergeCell ref="I17:K18"/>
    <mergeCell ref="A19:A21"/>
    <mergeCell ref="B19:B21"/>
    <mergeCell ref="C7:C9"/>
    <mergeCell ref="D7:F8"/>
    <mergeCell ref="H9:H11"/>
    <mergeCell ref="I9:K10"/>
    <mergeCell ref="A11:A13"/>
    <mergeCell ref="B11:B13"/>
    <mergeCell ref="C11:C13"/>
    <mergeCell ref="D11:F12"/>
    <mergeCell ref="A1:XFD1"/>
    <mergeCell ref="A2:AK2"/>
    <mergeCell ref="A3:A5"/>
    <mergeCell ref="B3:B5"/>
    <mergeCell ref="C3:C5"/>
    <mergeCell ref="D3:F4"/>
    <mergeCell ref="M5:M7"/>
    <mergeCell ref="N5:P6"/>
    <mergeCell ref="A7:A9"/>
    <mergeCell ref="B7:B9"/>
  </mergeCells>
  <conditionalFormatting sqref="AC67:AD67 I71 I79 I87 I95 I11 N75 S83:T83 N91 X194:Y504 AC193:AD193">
    <cfRule type="cellIs" dxfId="893" priority="94" operator="greaterThan">
      <formula>1</formula>
    </cfRule>
  </conditionalFormatting>
  <conditionalFormatting sqref="A3:A505">
    <cfRule type="cellIs" dxfId="892" priority="93" operator="greaterThan">
      <formula>1</formula>
    </cfRule>
  </conditionalFormatting>
  <conditionalFormatting sqref="B194:B504">
    <cfRule type="containsText" dxfId="891" priority="85" operator="containsText" text="F">
      <formula>NOT(ISERROR(SEARCH("F",B194)))</formula>
    </cfRule>
    <cfRule type="containsText" dxfId="890" priority="86" operator="containsText" text="E">
      <formula>NOT(ISERROR(SEARCH("E",B194)))</formula>
    </cfRule>
    <cfRule type="containsText" dxfId="889" priority="87" operator="containsText" text="D">
      <formula>NOT(ISERROR(SEARCH("D",B194)))</formula>
    </cfRule>
    <cfRule type="containsText" dxfId="888" priority="88" operator="containsText" text="C">
      <formula>NOT(ISERROR(SEARCH("C",B194)))</formula>
    </cfRule>
    <cfRule type="containsText" dxfId="887" priority="89" operator="containsText" text="B">
      <formula>NOT(ISERROR(SEARCH("B",B194)))</formula>
    </cfRule>
    <cfRule type="containsText" dxfId="886" priority="90" operator="containsText" text="A">
      <formula>NOT(ISERROR(SEARCH("A",B194)))</formula>
    </cfRule>
    <cfRule type="containsText" dxfId="885" priority="91" operator="containsText" text="G">
      <formula>NOT(ISERROR(SEARCH("G",B194)))</formula>
    </cfRule>
    <cfRule type="containsText" dxfId="884" priority="92" operator="containsText" text="H">
      <formula>NOT(ISERROR(SEARCH("H",B194)))</formula>
    </cfRule>
  </conditionalFormatting>
  <conditionalFormatting sqref="AC163:AD163 I167 I175 I183 I191 N171 S179:T179 N187">
    <cfRule type="cellIs" dxfId="883" priority="84" operator="greaterThan">
      <formula>1</formula>
    </cfRule>
  </conditionalFormatting>
  <conditionalFormatting sqref="AC189:AD189">
    <cfRule type="cellIs" dxfId="882" priority="83" operator="greaterThan">
      <formula>1</formula>
    </cfRule>
  </conditionalFormatting>
  <conditionalFormatting sqref="B3:B97">
    <cfRule type="containsText" dxfId="881" priority="67" operator="containsText" text="A">
      <formula>NOT(ISERROR(SEARCH("A",B3)))</formula>
    </cfRule>
    <cfRule type="containsText" dxfId="880" priority="68" operator="containsText" text="B">
      <formula>NOT(ISERROR(SEARCH("B",B3)))</formula>
    </cfRule>
    <cfRule type="containsText" dxfId="879" priority="69" operator="containsText" text="C">
      <formula>NOT(ISERROR(SEARCH("C",B3)))</formula>
    </cfRule>
    <cfRule type="containsText" dxfId="878" priority="70" operator="containsText" text="D">
      <formula>NOT(ISERROR(SEARCH("D",B3)))</formula>
    </cfRule>
    <cfRule type="containsText" dxfId="877" priority="71" operator="containsText" text="E">
      <formula>NOT(ISERROR(SEARCH("E",B3)))</formula>
    </cfRule>
    <cfRule type="containsText" dxfId="876" priority="72" operator="containsText" text="F">
      <formula>NOT(ISERROR(SEARCH("F",B3)))</formula>
    </cfRule>
    <cfRule type="containsText" dxfId="875" priority="73" operator="containsText" text="G">
      <formula>NOT(ISERROR(SEARCH("G",B3)))</formula>
    </cfRule>
    <cfRule type="containsText" dxfId="874" priority="74" operator="containsText" text="H">
      <formula>NOT(ISERROR(SEARCH("H",B3)))</formula>
    </cfRule>
    <cfRule type="containsText" dxfId="873" priority="75" operator="containsText" text="I">
      <formula>NOT(ISERROR(SEARCH("I",B3)))</formula>
    </cfRule>
    <cfRule type="containsText" dxfId="872" priority="76" operator="containsText" text="J">
      <formula>NOT(ISERROR(SEARCH("J",B3)))</formula>
    </cfRule>
    <cfRule type="containsText" dxfId="871" priority="77" operator="containsText" text="K">
      <formula>NOT(ISERROR(SEARCH("K",B3)))</formula>
    </cfRule>
    <cfRule type="containsText" dxfId="870" priority="78" operator="containsText" text="L">
      <formula>NOT(ISERROR(SEARCH("L",B3)))</formula>
    </cfRule>
    <cfRule type="containsText" dxfId="869" priority="79" operator="containsText" text="M">
      <formula>NOT(ISERROR(SEARCH("M",B3)))</formula>
    </cfRule>
    <cfRule type="containsText" dxfId="868" priority="80" operator="containsText" text="N">
      <formula>NOT(ISERROR(SEARCH("N",B3)))</formula>
    </cfRule>
    <cfRule type="containsText" dxfId="867" priority="81" operator="containsText" text="O">
      <formula>NOT(ISERROR(SEARCH("O",B3)))</formula>
    </cfRule>
    <cfRule type="containsText" dxfId="866" priority="82" operator="containsText" text="P">
      <formula>NOT(ISERROR(SEARCH("P",B3)))</formula>
    </cfRule>
  </conditionalFormatting>
  <conditionalFormatting sqref="B3:B97">
    <cfRule type="containsText" dxfId="865" priority="59" operator="containsText" text="F">
      <formula>NOT(ISERROR(SEARCH("F",B3)))</formula>
    </cfRule>
    <cfRule type="containsText" dxfId="864" priority="60" operator="containsText" text="E">
      <formula>NOT(ISERROR(SEARCH("E",B3)))</formula>
    </cfRule>
    <cfRule type="containsText" dxfId="863" priority="61" operator="containsText" text="D">
      <formula>NOT(ISERROR(SEARCH("D",B3)))</formula>
    </cfRule>
    <cfRule type="containsText" dxfId="862" priority="62" operator="containsText" text="C">
      <formula>NOT(ISERROR(SEARCH("C",B3)))</formula>
    </cfRule>
    <cfRule type="containsText" dxfId="861" priority="63" operator="containsText" text="B">
      <formula>NOT(ISERROR(SEARCH("B",B3)))</formula>
    </cfRule>
    <cfRule type="containsText" dxfId="860" priority="64" operator="containsText" text="A">
      <formula>NOT(ISERROR(SEARCH("A",B3)))</formula>
    </cfRule>
    <cfRule type="containsText" dxfId="859" priority="65" operator="containsText" text="G">
      <formula>NOT(ISERROR(SEARCH("G",B3)))</formula>
    </cfRule>
    <cfRule type="containsText" dxfId="858" priority="66" operator="containsText" text="H">
      <formula>NOT(ISERROR(SEARCH("H",B3)))</formula>
    </cfRule>
  </conditionalFormatting>
  <conditionalFormatting sqref="B3:B97">
    <cfRule type="containsText" dxfId="857" priority="43" operator="containsText" text="A">
      <formula>NOT(ISERROR(SEARCH("A",B3)))</formula>
    </cfRule>
    <cfRule type="containsText" dxfId="856" priority="44" operator="containsText" text="B">
      <formula>NOT(ISERROR(SEARCH("B",B3)))</formula>
    </cfRule>
    <cfRule type="containsText" dxfId="855" priority="45" operator="containsText" text="C">
      <formula>NOT(ISERROR(SEARCH("C",B3)))</formula>
    </cfRule>
    <cfRule type="containsText" dxfId="854" priority="46" operator="containsText" text="D">
      <formula>NOT(ISERROR(SEARCH("D",B3)))</formula>
    </cfRule>
    <cfRule type="containsText" dxfId="853" priority="47" operator="containsText" text="E">
      <formula>NOT(ISERROR(SEARCH("E",B3)))</formula>
    </cfRule>
    <cfRule type="containsText" dxfId="852" priority="48" operator="containsText" text="F">
      <formula>NOT(ISERROR(SEARCH("F",B3)))</formula>
    </cfRule>
    <cfRule type="containsText" dxfId="851" priority="49" operator="containsText" text="G">
      <formula>NOT(ISERROR(SEARCH("G",B3)))</formula>
    </cfRule>
    <cfRule type="containsText" dxfId="850" priority="50" operator="containsText" text="H">
      <formula>NOT(ISERROR(SEARCH("H",B3)))</formula>
    </cfRule>
    <cfRule type="containsText" dxfId="849" priority="51" operator="containsText" text="I">
      <formula>NOT(ISERROR(SEARCH("I",B3)))</formula>
    </cfRule>
    <cfRule type="containsText" dxfId="848" priority="52" operator="containsText" text="J">
      <formula>NOT(ISERROR(SEARCH("J",B3)))</formula>
    </cfRule>
    <cfRule type="containsText" dxfId="847" priority="53" operator="containsText" text="K">
      <formula>NOT(ISERROR(SEARCH("K",B3)))</formula>
    </cfRule>
    <cfRule type="containsText" dxfId="846" priority="54" operator="containsText" text="L">
      <formula>NOT(ISERROR(SEARCH("L",B3)))</formula>
    </cfRule>
    <cfRule type="containsText" dxfId="845" priority="55" operator="containsText" text="M">
      <formula>NOT(ISERROR(SEARCH("M",B3)))</formula>
    </cfRule>
    <cfRule type="containsText" dxfId="844" priority="56" operator="containsText" text="N">
      <formula>NOT(ISERROR(SEARCH("N",B3)))</formula>
    </cfRule>
    <cfRule type="containsText" dxfId="843" priority="57" operator="containsText" text="O">
      <formula>NOT(ISERROR(SEARCH("O",B3)))</formula>
    </cfRule>
    <cfRule type="containsText" dxfId="842" priority="58" operator="containsText" text="P">
      <formula>NOT(ISERROR(SEARCH("P",B3)))</formula>
    </cfRule>
  </conditionalFormatting>
  <conditionalFormatting sqref="B99:B193">
    <cfRule type="containsText" dxfId="841" priority="27" operator="containsText" text="A">
      <formula>NOT(ISERROR(SEARCH("A",B99)))</formula>
    </cfRule>
    <cfRule type="containsText" dxfId="840" priority="28" operator="containsText" text="B">
      <formula>NOT(ISERROR(SEARCH("B",B99)))</formula>
    </cfRule>
    <cfRule type="containsText" dxfId="839" priority="29" operator="containsText" text="C">
      <formula>NOT(ISERROR(SEARCH("C",B99)))</formula>
    </cfRule>
    <cfRule type="containsText" dxfId="838" priority="30" operator="containsText" text="D">
      <formula>NOT(ISERROR(SEARCH("D",B99)))</formula>
    </cfRule>
    <cfRule type="containsText" dxfId="837" priority="31" operator="containsText" text="E">
      <formula>NOT(ISERROR(SEARCH("E",B99)))</formula>
    </cfRule>
    <cfRule type="containsText" dxfId="836" priority="32" operator="containsText" text="F">
      <formula>NOT(ISERROR(SEARCH("F",B99)))</formula>
    </cfRule>
    <cfRule type="containsText" dxfId="835" priority="33" operator="containsText" text="G">
      <formula>NOT(ISERROR(SEARCH("G",B99)))</formula>
    </cfRule>
    <cfRule type="containsText" dxfId="834" priority="34" operator="containsText" text="H">
      <formula>NOT(ISERROR(SEARCH("H",B99)))</formula>
    </cfRule>
    <cfRule type="containsText" dxfId="833" priority="35" operator="containsText" text="I">
      <formula>NOT(ISERROR(SEARCH("I",B99)))</formula>
    </cfRule>
    <cfRule type="containsText" dxfId="832" priority="36" operator="containsText" text="J">
      <formula>NOT(ISERROR(SEARCH("J",B99)))</formula>
    </cfRule>
    <cfRule type="containsText" dxfId="831" priority="37" operator="containsText" text="K">
      <formula>NOT(ISERROR(SEARCH("K",B99)))</formula>
    </cfRule>
    <cfRule type="containsText" dxfId="830" priority="38" operator="containsText" text="L">
      <formula>NOT(ISERROR(SEARCH("L",B99)))</formula>
    </cfRule>
    <cfRule type="containsText" dxfId="829" priority="39" operator="containsText" text="M">
      <formula>NOT(ISERROR(SEARCH("M",B99)))</formula>
    </cfRule>
    <cfRule type="containsText" dxfId="828" priority="40" operator="containsText" text="N">
      <formula>NOT(ISERROR(SEARCH("N",B99)))</formula>
    </cfRule>
    <cfRule type="containsText" dxfId="827" priority="41" operator="containsText" text="O">
      <formula>NOT(ISERROR(SEARCH("O",B99)))</formula>
    </cfRule>
    <cfRule type="containsText" dxfId="826" priority="42" operator="containsText" text="P">
      <formula>NOT(ISERROR(SEARCH("P",B99)))</formula>
    </cfRule>
  </conditionalFormatting>
  <conditionalFormatting sqref="B99:B193">
    <cfRule type="containsText" dxfId="825" priority="19" operator="containsText" text="F">
      <formula>NOT(ISERROR(SEARCH("F",B99)))</formula>
    </cfRule>
    <cfRule type="containsText" dxfId="824" priority="20" operator="containsText" text="E">
      <formula>NOT(ISERROR(SEARCH("E",B99)))</formula>
    </cfRule>
    <cfRule type="containsText" dxfId="823" priority="21" operator="containsText" text="D">
      <formula>NOT(ISERROR(SEARCH("D",B99)))</formula>
    </cfRule>
    <cfRule type="containsText" dxfId="822" priority="22" operator="containsText" text="C">
      <formula>NOT(ISERROR(SEARCH("C",B99)))</formula>
    </cfRule>
    <cfRule type="containsText" dxfId="821" priority="23" operator="containsText" text="B">
      <formula>NOT(ISERROR(SEARCH("B",B99)))</formula>
    </cfRule>
    <cfRule type="containsText" dxfId="820" priority="24" operator="containsText" text="A">
      <formula>NOT(ISERROR(SEARCH("A",B99)))</formula>
    </cfRule>
    <cfRule type="containsText" dxfId="819" priority="25" operator="containsText" text="G">
      <formula>NOT(ISERROR(SEARCH("G",B99)))</formula>
    </cfRule>
    <cfRule type="containsText" dxfId="818" priority="26" operator="containsText" text="H">
      <formula>NOT(ISERROR(SEARCH("H",B99)))</formula>
    </cfRule>
  </conditionalFormatting>
  <conditionalFormatting sqref="B99:B193">
    <cfRule type="containsText" dxfId="817" priority="3" operator="containsText" text="A">
      <formula>NOT(ISERROR(SEARCH("A",B99)))</formula>
    </cfRule>
    <cfRule type="containsText" dxfId="816" priority="4" operator="containsText" text="B">
      <formula>NOT(ISERROR(SEARCH("B",B99)))</formula>
    </cfRule>
    <cfRule type="containsText" dxfId="815" priority="5" operator="containsText" text="C">
      <formula>NOT(ISERROR(SEARCH("C",B99)))</formula>
    </cfRule>
    <cfRule type="containsText" dxfId="814" priority="6" operator="containsText" text="D">
      <formula>NOT(ISERROR(SEARCH("D",B99)))</formula>
    </cfRule>
    <cfRule type="containsText" dxfId="813" priority="7" operator="containsText" text="E">
      <formula>NOT(ISERROR(SEARCH("E",B99)))</formula>
    </cfRule>
    <cfRule type="containsText" dxfId="812" priority="8" operator="containsText" text="F">
      <formula>NOT(ISERROR(SEARCH("F",B99)))</formula>
    </cfRule>
    <cfRule type="containsText" dxfId="811" priority="9" operator="containsText" text="G">
      <formula>NOT(ISERROR(SEARCH("G",B99)))</formula>
    </cfRule>
    <cfRule type="containsText" dxfId="810" priority="10" operator="containsText" text="H">
      <formula>NOT(ISERROR(SEARCH("H",B99)))</formula>
    </cfRule>
    <cfRule type="containsText" dxfId="809" priority="11" operator="containsText" text="I">
      <formula>NOT(ISERROR(SEARCH("I",B99)))</formula>
    </cfRule>
    <cfRule type="containsText" dxfId="808" priority="12" operator="containsText" text="J">
      <formula>NOT(ISERROR(SEARCH("J",B99)))</formula>
    </cfRule>
    <cfRule type="containsText" dxfId="807" priority="13" operator="containsText" text="K">
      <formula>NOT(ISERROR(SEARCH("K",B99)))</formula>
    </cfRule>
    <cfRule type="containsText" dxfId="806" priority="14" operator="containsText" text="L">
      <formula>NOT(ISERROR(SEARCH("L",B99)))</formula>
    </cfRule>
    <cfRule type="containsText" dxfId="805" priority="15" operator="containsText" text="M">
      <formula>NOT(ISERROR(SEARCH("M",B99)))</formula>
    </cfRule>
    <cfRule type="containsText" dxfId="804" priority="16" operator="containsText" text="N">
      <formula>NOT(ISERROR(SEARCH("N",B99)))</formula>
    </cfRule>
    <cfRule type="containsText" dxfId="803" priority="17" operator="containsText" text="O">
      <formula>NOT(ISERROR(SEARCH("O",B99)))</formula>
    </cfRule>
    <cfRule type="containsText" dxfId="802" priority="18" operator="containsText" text="P">
      <formula>NOT(ISERROR(SEARCH("P",B99)))</formula>
    </cfRule>
  </conditionalFormatting>
  <conditionalFormatting sqref="AH191 N191 I187 I179 N175 X171 N167 I163 S159 I155 N151 AC147 N143 I139 S135 I131 N127 X123 N119 I115 S111 I107 N103 AH99 S87 N95 I91 I83 N79 X75 N71 I67 S63 I59 N55 AC51 N47 I43 S39 I35 N31 X27 N23 I19 S15 N7">
    <cfRule type="cellIs" dxfId="801" priority="2" operator="greaterThan">
      <formula>1</formula>
    </cfRule>
  </conditionalFormatting>
  <conditionalFormatting sqref="S183">
    <cfRule type="cellIs" dxfId="800" priority="1" operator="greaterThan">
      <formula>1</formula>
    </cfRule>
  </conditionalFormatting>
  <printOptions horizontalCentered="1"/>
  <pageMargins left="0" right="0" top="0" bottom="0" header="0.51181102362204722" footer="0.51181102362204722"/>
  <pageSetup paperSize="9" scale="65" fitToWidth="2" orientation="landscape" horizontalDpi="1200" verticalDpi="1200" r:id="rId1"/>
  <headerFooter alignWithMargins="0">
    <oddFooter>&amp;C_x000D_&amp;1#&amp;"Noto IKEA Latin"&amp;8&amp;K5A5A5A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A03CF-20B7-40DC-8AF7-5C43B7856E18}">
  <sheetPr codeName="Hárok49"/>
  <dimension ref="A1:AP131"/>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6.5" style="143" customWidth="1"/>
    <col min="4" max="4" width="16.83203125" style="11" customWidth="1"/>
    <col min="5" max="5" width="1.1640625" style="11" customWidth="1"/>
    <col min="6" max="6" width="16.83203125" style="11" customWidth="1"/>
    <col min="7" max="7" width="3.83203125" style="11" customWidth="1"/>
    <col min="8" max="8" width="6.5" style="143" customWidth="1"/>
    <col min="9" max="9" width="17" style="11" customWidth="1"/>
    <col min="10" max="10" width="1.1640625" style="11" customWidth="1"/>
    <col min="11" max="11" width="17" style="11" customWidth="1"/>
    <col min="12" max="12" width="3.83203125" style="11" customWidth="1"/>
    <col min="13" max="13" width="6.5" style="143" customWidth="1"/>
    <col min="14" max="14" width="17" style="11" customWidth="1"/>
    <col min="15" max="15" width="1.1640625" style="11" customWidth="1"/>
    <col min="16" max="16" width="17" style="11" customWidth="1"/>
    <col min="17" max="17" width="3.83203125" style="11" customWidth="1"/>
    <col min="18" max="18" width="6.5" style="143" customWidth="1"/>
    <col min="19" max="19" width="17" style="11" customWidth="1"/>
    <col min="20" max="20" width="1.1640625" style="11" customWidth="1"/>
    <col min="21" max="21" width="17" style="11" customWidth="1"/>
    <col min="22" max="22" width="3.83203125" style="11" customWidth="1"/>
    <col min="23" max="23" width="6.5" style="143" customWidth="1"/>
    <col min="24" max="24" width="17" style="11" customWidth="1"/>
    <col min="25" max="25" width="1.1640625" style="11" customWidth="1"/>
    <col min="26" max="26" width="17" style="11" customWidth="1"/>
    <col min="27" max="27" width="3.83203125" style="11" customWidth="1"/>
    <col min="28" max="28" width="6.5" style="143" customWidth="1"/>
    <col min="29" max="29" width="17" style="11" customWidth="1"/>
    <col min="30" max="30" width="1.1640625" style="11" customWidth="1"/>
    <col min="31" max="31" width="17" style="11" customWidth="1"/>
    <col min="32" max="32" width="1.83203125" style="11" customWidth="1"/>
    <col min="33" max="42" width="0" style="11" hidden="1" customWidth="1"/>
    <col min="43" max="16384" width="9.33203125" style="11" hidden="1"/>
  </cols>
  <sheetData>
    <row r="1" spans="1:36" ht="61.5" customHeight="1" x14ac:dyDescent="0.2">
      <c r="A1" s="333" t="s">
        <v>133</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row>
    <row r="2" spans="1:36" ht="61.5" customHeight="1" thickBot="1" x14ac:dyDescent="0.25">
      <c r="A2" s="334"/>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row>
    <row r="3" spans="1:36" ht="18.75" customHeight="1" thickBot="1" x14ac:dyDescent="0.35">
      <c r="A3" s="14"/>
      <c r="B3" s="15" t="s">
        <v>25</v>
      </c>
      <c r="C3" s="16"/>
      <c r="D3" s="17"/>
      <c r="E3" s="18"/>
      <c r="F3" s="19"/>
      <c r="G3" s="20"/>
      <c r="H3" s="21"/>
      <c r="I3" s="22"/>
      <c r="J3" s="22"/>
      <c r="K3" s="22"/>
      <c r="L3" s="22"/>
      <c r="M3" s="23"/>
      <c r="N3" s="24"/>
      <c r="O3" s="24"/>
      <c r="P3" s="24"/>
      <c r="Q3" s="22"/>
      <c r="R3" s="25"/>
      <c r="S3" s="26"/>
      <c r="T3" s="22"/>
      <c r="U3" s="22"/>
      <c r="V3" s="22"/>
      <c r="W3" s="25"/>
      <c r="X3" s="26"/>
      <c r="Y3" s="22"/>
      <c r="Z3" s="22"/>
      <c r="AA3" s="22"/>
      <c r="AB3" s="25"/>
      <c r="AC3" s="26"/>
      <c r="AD3" s="22"/>
      <c r="AE3" s="22"/>
      <c r="AF3" s="186"/>
    </row>
    <row r="4" spans="1:36" ht="11.25" customHeight="1" thickBot="1" x14ac:dyDescent="0.35">
      <c r="A4" s="14"/>
      <c r="B4" s="28"/>
      <c r="C4" s="29"/>
      <c r="D4" s="30"/>
      <c r="E4" s="31"/>
      <c r="F4" s="32"/>
      <c r="G4" s="22"/>
      <c r="H4" s="33"/>
      <c r="I4" s="22"/>
      <c r="J4" s="22"/>
      <c r="K4" s="22"/>
      <c r="L4" s="22"/>
      <c r="M4" s="23"/>
      <c r="N4" s="24"/>
      <c r="O4" s="24"/>
      <c r="P4" s="24"/>
      <c r="Q4" s="22"/>
      <c r="R4" s="25"/>
      <c r="S4" s="26"/>
      <c r="T4" s="22"/>
      <c r="U4" s="22"/>
      <c r="V4" s="22"/>
      <c r="W4" s="25"/>
      <c r="X4" s="26"/>
      <c r="Y4" s="22"/>
      <c r="Z4" s="22"/>
      <c r="AA4" s="22"/>
      <c r="AB4" s="25"/>
      <c r="AC4" s="26"/>
      <c r="AD4" s="22"/>
      <c r="AE4" s="22"/>
      <c r="AF4" s="186"/>
    </row>
    <row r="5" spans="1:36" ht="18.75" customHeight="1" thickBot="1" x14ac:dyDescent="0.35">
      <c r="A5" s="14"/>
      <c r="B5" s="34"/>
      <c r="C5" s="35"/>
      <c r="D5" s="36"/>
      <c r="E5" s="37"/>
      <c r="F5" s="38"/>
      <c r="G5" s="22"/>
      <c r="H5" s="39"/>
      <c r="I5" s="40" t="s">
        <v>26</v>
      </c>
      <c r="J5" s="41"/>
      <c r="K5" s="42"/>
      <c r="L5" s="22"/>
      <c r="M5" s="23"/>
      <c r="N5" s="24"/>
      <c r="O5" s="24"/>
      <c r="P5" s="24"/>
      <c r="Q5" s="22"/>
      <c r="R5" s="25"/>
      <c r="S5" s="26"/>
      <c r="T5" s="22"/>
      <c r="U5" s="22"/>
      <c r="V5" s="22"/>
      <c r="W5" s="25"/>
      <c r="X5" s="26"/>
      <c r="Y5" s="22"/>
      <c r="Z5" s="22"/>
      <c r="AA5" s="22"/>
      <c r="AB5" s="25"/>
      <c r="AC5" s="26"/>
      <c r="AD5" s="22"/>
      <c r="AE5" s="22"/>
      <c r="AF5" s="186"/>
    </row>
    <row r="6" spans="1:36" ht="11.25" customHeight="1" thickBot="1" x14ac:dyDescent="0.4">
      <c r="A6" s="43"/>
      <c r="B6" s="44"/>
      <c r="C6" s="45"/>
      <c r="D6" s="46"/>
      <c r="E6" s="27"/>
      <c r="F6" s="27"/>
      <c r="G6" s="22"/>
      <c r="H6" s="47"/>
      <c r="I6" s="48" t="s">
        <v>26</v>
      </c>
      <c r="J6" s="49"/>
      <c r="K6" s="50"/>
      <c r="L6" s="22"/>
      <c r="M6" s="23"/>
      <c r="N6" s="24"/>
      <c r="O6" s="24"/>
      <c r="P6" s="24"/>
      <c r="Q6" s="22"/>
      <c r="R6" s="25"/>
      <c r="S6" s="26"/>
      <c r="T6" s="22"/>
      <c r="U6" s="22"/>
      <c r="V6" s="22"/>
      <c r="W6" s="25"/>
      <c r="X6" s="26"/>
      <c r="Y6" s="22"/>
      <c r="Z6" s="22"/>
      <c r="AA6" s="22"/>
      <c r="AB6" s="25"/>
      <c r="AC6" s="26"/>
      <c r="AD6" s="22"/>
      <c r="AE6" s="22"/>
      <c r="AF6" s="186"/>
    </row>
    <row r="7" spans="1:36" ht="18.75" customHeight="1" thickBot="1" x14ac:dyDescent="0.35">
      <c r="A7" s="14"/>
      <c r="B7" s="15" t="s">
        <v>134</v>
      </c>
      <c r="C7" s="16"/>
      <c r="D7" s="17"/>
      <c r="E7" s="18"/>
      <c r="F7" s="19"/>
      <c r="G7" s="22"/>
      <c r="H7" s="51"/>
      <c r="I7" s="52"/>
      <c r="J7" s="53" t="s">
        <v>28</v>
      </c>
      <c r="K7" s="54"/>
      <c r="L7" s="55"/>
      <c r="M7" s="56"/>
      <c r="N7" s="57"/>
      <c r="O7" s="24"/>
      <c r="P7" s="24"/>
      <c r="Q7" s="22"/>
      <c r="R7" s="25"/>
      <c r="S7" s="26"/>
      <c r="T7" s="22"/>
      <c r="U7" s="22"/>
      <c r="V7" s="22"/>
      <c r="W7" s="25"/>
      <c r="X7" s="26"/>
      <c r="Y7" s="22"/>
      <c r="Z7" s="22"/>
      <c r="AA7" s="22"/>
      <c r="AB7" s="25"/>
      <c r="AC7" s="26"/>
      <c r="AD7" s="22"/>
      <c r="AE7" s="22"/>
      <c r="AF7" s="186"/>
    </row>
    <row r="8" spans="1:36" ht="11.25" customHeight="1" thickBot="1" x14ac:dyDescent="0.25">
      <c r="A8" s="14"/>
      <c r="B8" s="28"/>
      <c r="C8" s="29"/>
      <c r="D8" s="30"/>
      <c r="E8" s="31"/>
      <c r="F8" s="32"/>
      <c r="G8" s="20"/>
      <c r="H8" s="58"/>
      <c r="I8" s="26"/>
      <c r="J8" s="22"/>
      <c r="K8" s="22"/>
      <c r="L8" s="22"/>
      <c r="M8" s="58"/>
      <c r="N8" s="22"/>
      <c r="O8" s="22"/>
      <c r="P8" s="22"/>
      <c r="Q8" s="22"/>
      <c r="R8" s="25"/>
      <c r="S8" s="26"/>
      <c r="T8" s="22"/>
      <c r="U8" s="22"/>
      <c r="V8" s="22"/>
      <c r="W8" s="25"/>
      <c r="X8" s="26"/>
      <c r="Y8" s="22"/>
      <c r="Z8" s="22"/>
      <c r="AA8" s="22"/>
      <c r="AB8" s="25"/>
      <c r="AC8" s="26"/>
      <c r="AD8" s="22"/>
      <c r="AE8" s="22"/>
      <c r="AF8" s="186"/>
    </row>
    <row r="9" spans="1:36" ht="18.75" customHeight="1" thickBot="1" x14ac:dyDescent="0.25">
      <c r="A9" s="14"/>
      <c r="B9" s="34"/>
      <c r="C9" s="35"/>
      <c r="D9" s="36"/>
      <c r="E9" s="37"/>
      <c r="F9" s="38"/>
      <c r="G9" s="22"/>
      <c r="H9" s="25"/>
      <c r="I9" s="26"/>
      <c r="J9" s="22"/>
      <c r="K9" s="22"/>
      <c r="L9" s="59"/>
      <c r="M9" s="60"/>
      <c r="N9" s="61" t="s">
        <v>26</v>
      </c>
      <c r="O9" s="62"/>
      <c r="P9" s="63"/>
      <c r="Q9" s="22"/>
      <c r="R9" s="25"/>
      <c r="S9" s="26"/>
      <c r="T9" s="22"/>
      <c r="U9" s="22"/>
      <c r="V9" s="22"/>
      <c r="W9" s="25"/>
      <c r="X9" s="26"/>
      <c r="Y9" s="22"/>
      <c r="Z9" s="22"/>
      <c r="AA9" s="22"/>
      <c r="AB9" s="25"/>
      <c r="AC9" s="26"/>
      <c r="AD9" s="22"/>
      <c r="AE9" s="22"/>
      <c r="AF9" s="186"/>
    </row>
    <row r="10" spans="1:36" ht="12" customHeight="1" thickBot="1" x14ac:dyDescent="0.4">
      <c r="A10" s="43"/>
      <c r="B10" s="44"/>
      <c r="C10" s="45"/>
      <c r="D10" s="46"/>
      <c r="E10" s="27"/>
      <c r="F10" s="27"/>
      <c r="G10" s="22"/>
      <c r="H10" s="25"/>
      <c r="I10" s="26"/>
      <c r="J10" s="22"/>
      <c r="K10" s="22"/>
      <c r="L10" s="22"/>
      <c r="M10" s="64"/>
      <c r="N10" s="65" t="s">
        <v>26</v>
      </c>
      <c r="O10" s="66"/>
      <c r="P10" s="67"/>
      <c r="Q10" s="22"/>
      <c r="R10" s="25"/>
      <c r="S10" s="26"/>
      <c r="T10" s="22"/>
      <c r="U10" s="22"/>
      <c r="V10" s="22"/>
      <c r="W10" s="25"/>
      <c r="X10" s="26"/>
      <c r="Y10" s="22"/>
      <c r="Z10" s="22"/>
      <c r="AA10" s="22"/>
      <c r="AB10" s="25"/>
      <c r="AC10" s="26"/>
      <c r="AD10" s="22"/>
      <c r="AE10" s="22"/>
      <c r="AF10" s="186"/>
    </row>
    <row r="11" spans="1:36" ht="18.75" customHeight="1" thickBot="1" x14ac:dyDescent="0.25">
      <c r="A11" s="14"/>
      <c r="B11" s="15" t="s">
        <v>39</v>
      </c>
      <c r="C11" s="16"/>
      <c r="D11" s="17"/>
      <c r="E11" s="18"/>
      <c r="F11" s="19"/>
      <c r="G11" s="20"/>
      <c r="H11" s="21"/>
      <c r="I11" s="22"/>
      <c r="J11" s="22"/>
      <c r="K11" s="22"/>
      <c r="L11" s="59"/>
      <c r="M11" s="68"/>
      <c r="N11" s="52"/>
      <c r="O11" s="53" t="s">
        <v>28</v>
      </c>
      <c r="P11" s="54"/>
      <c r="Q11" s="55"/>
      <c r="R11" s="69"/>
      <c r="S11" s="26"/>
      <c r="T11" s="22"/>
      <c r="U11" s="22"/>
      <c r="V11" s="22"/>
      <c r="W11" s="25"/>
      <c r="X11" s="26"/>
      <c r="Y11" s="22"/>
      <c r="Z11" s="22"/>
      <c r="AA11" s="22"/>
      <c r="AB11" s="25"/>
      <c r="AC11" s="26"/>
      <c r="AD11" s="22"/>
      <c r="AE11" s="22"/>
      <c r="AF11" s="186"/>
    </row>
    <row r="12" spans="1:36" ht="11.25" customHeight="1" thickBot="1" x14ac:dyDescent="0.25">
      <c r="A12" s="14"/>
      <c r="B12" s="28"/>
      <c r="C12" s="29"/>
      <c r="D12" s="30"/>
      <c r="E12" s="31"/>
      <c r="F12" s="32"/>
      <c r="G12" s="22"/>
      <c r="H12" s="33"/>
      <c r="I12" s="22"/>
      <c r="J12" s="22"/>
      <c r="K12" s="22"/>
      <c r="L12" s="59"/>
      <c r="M12" s="69"/>
      <c r="N12" s="22"/>
      <c r="O12" s="26"/>
      <c r="P12" s="22"/>
      <c r="Q12" s="22"/>
      <c r="R12" s="70"/>
      <c r="S12" s="26"/>
      <c r="T12" s="22"/>
      <c r="U12" s="22"/>
      <c r="V12" s="22"/>
      <c r="W12" s="25"/>
      <c r="X12" s="26"/>
      <c r="Y12" s="22"/>
      <c r="Z12" s="22"/>
      <c r="AA12" s="22"/>
      <c r="AB12" s="25"/>
      <c r="AC12" s="26"/>
      <c r="AD12" s="22"/>
      <c r="AE12" s="22"/>
      <c r="AF12" s="186"/>
    </row>
    <row r="13" spans="1:36" ht="18.75" customHeight="1" thickBot="1" x14ac:dyDescent="0.35">
      <c r="A13" s="14"/>
      <c r="B13" s="34"/>
      <c r="C13" s="35"/>
      <c r="D13" s="36"/>
      <c r="E13" s="37"/>
      <c r="F13" s="38"/>
      <c r="G13" s="22"/>
      <c r="H13" s="39"/>
      <c r="I13" s="40" t="s">
        <v>26</v>
      </c>
      <c r="J13" s="41"/>
      <c r="K13" s="42"/>
      <c r="L13" s="71"/>
      <c r="M13" s="72"/>
      <c r="N13" s="24"/>
      <c r="O13" s="24"/>
      <c r="P13" s="24"/>
      <c r="Q13" s="22"/>
      <c r="R13" s="70"/>
      <c r="S13" s="22"/>
      <c r="T13" s="22"/>
      <c r="U13" s="22"/>
      <c r="V13" s="22"/>
      <c r="W13" s="25"/>
      <c r="X13" s="26"/>
      <c r="Y13" s="22"/>
      <c r="Z13" s="22"/>
      <c r="AA13" s="22"/>
      <c r="AB13" s="25"/>
      <c r="AC13" s="26"/>
      <c r="AD13" s="22"/>
      <c r="AE13" s="22"/>
      <c r="AF13" s="186"/>
    </row>
    <row r="14" spans="1:36" ht="11.25" customHeight="1" thickBot="1" x14ac:dyDescent="0.4">
      <c r="A14" s="43"/>
      <c r="B14" s="44"/>
      <c r="C14" s="45"/>
      <c r="D14" s="46"/>
      <c r="E14" s="27"/>
      <c r="F14" s="27"/>
      <c r="G14" s="22"/>
      <c r="H14" s="47"/>
      <c r="I14" s="48" t="s">
        <v>26</v>
      </c>
      <c r="J14" s="49"/>
      <c r="K14" s="50"/>
      <c r="L14" s="73"/>
      <c r="M14" s="74"/>
      <c r="N14" s="75"/>
      <c r="O14" s="75"/>
      <c r="P14" s="22"/>
      <c r="Q14" s="22"/>
      <c r="R14" s="70"/>
      <c r="S14" s="22"/>
      <c r="T14" s="22"/>
      <c r="U14" s="22"/>
      <c r="V14" s="22"/>
      <c r="W14" s="25"/>
      <c r="X14" s="26"/>
      <c r="Y14" s="22"/>
      <c r="Z14" s="22"/>
      <c r="AA14" s="22"/>
      <c r="AB14" s="25"/>
      <c r="AC14" s="26"/>
      <c r="AD14" s="22"/>
      <c r="AE14" s="22"/>
      <c r="AF14" s="186"/>
    </row>
    <row r="15" spans="1:36" ht="18.75" customHeight="1" thickBot="1" x14ac:dyDescent="0.25">
      <c r="A15" s="14"/>
      <c r="B15" s="15" t="s">
        <v>135</v>
      </c>
      <c r="C15" s="16"/>
      <c r="D15" s="17"/>
      <c r="E15" s="18"/>
      <c r="F15" s="19"/>
      <c r="G15" s="22"/>
      <c r="H15" s="51"/>
      <c r="I15" s="52"/>
      <c r="J15" s="53" t="s">
        <v>28</v>
      </c>
      <c r="K15" s="54"/>
      <c r="L15" s="73"/>
      <c r="M15" s="74"/>
      <c r="N15" s="75"/>
      <c r="O15" s="75"/>
      <c r="P15" s="24"/>
      <c r="Q15" s="22"/>
      <c r="R15" s="76"/>
      <c r="S15" s="75"/>
      <c r="T15" s="75"/>
      <c r="U15" s="75"/>
      <c r="V15" s="22"/>
      <c r="W15" s="25"/>
      <c r="X15" s="26"/>
      <c r="Y15" s="22"/>
      <c r="Z15" s="22"/>
      <c r="AA15" s="22"/>
      <c r="AB15" s="25"/>
      <c r="AC15" s="26"/>
      <c r="AD15" s="22"/>
      <c r="AE15" s="22"/>
      <c r="AF15" s="186"/>
    </row>
    <row r="16" spans="1:36" ht="11.25" customHeight="1" thickBot="1" x14ac:dyDescent="0.25">
      <c r="A16" s="14"/>
      <c r="B16" s="28"/>
      <c r="C16" s="29"/>
      <c r="D16" s="30"/>
      <c r="E16" s="31"/>
      <c r="F16" s="32"/>
      <c r="G16" s="20"/>
      <c r="H16" s="58"/>
      <c r="I16" s="26"/>
      <c r="J16" s="22"/>
      <c r="K16" s="22"/>
      <c r="L16" s="77"/>
      <c r="M16" s="77"/>
      <c r="N16" s="77"/>
      <c r="O16" s="77"/>
      <c r="P16" s="77"/>
      <c r="Q16" s="22"/>
      <c r="R16" s="78"/>
      <c r="S16" s="75"/>
      <c r="T16" s="75"/>
      <c r="U16" s="75"/>
      <c r="V16" s="22"/>
      <c r="W16" s="25"/>
      <c r="X16" s="26"/>
      <c r="Y16" s="22"/>
      <c r="Z16" s="22"/>
      <c r="AA16" s="22"/>
      <c r="AB16" s="25"/>
      <c r="AC16" s="26"/>
      <c r="AD16" s="22"/>
      <c r="AE16" s="22"/>
      <c r="AF16" s="186"/>
    </row>
    <row r="17" spans="1:32" ht="18.75" customHeight="1" thickBot="1" x14ac:dyDescent="0.25">
      <c r="A17" s="14"/>
      <c r="B17" s="34"/>
      <c r="C17" s="35"/>
      <c r="D17" s="36"/>
      <c r="E17" s="37"/>
      <c r="F17" s="38"/>
      <c r="G17" s="22"/>
      <c r="H17" s="25"/>
      <c r="I17" s="26"/>
      <c r="J17" s="22"/>
      <c r="K17" s="22"/>
      <c r="L17" s="75"/>
      <c r="M17" s="74"/>
      <c r="N17" s="75"/>
      <c r="O17" s="75"/>
      <c r="P17" s="75"/>
      <c r="Q17" s="22"/>
      <c r="R17" s="290"/>
      <c r="S17" s="80" t="s">
        <v>26</v>
      </c>
      <c r="T17" s="81"/>
      <c r="U17" s="82"/>
      <c r="V17" s="22"/>
      <c r="W17" s="25"/>
      <c r="X17" s="26"/>
      <c r="Y17" s="22"/>
      <c r="Z17" s="22"/>
      <c r="AA17" s="22"/>
      <c r="AB17" s="25"/>
      <c r="AC17" s="26"/>
      <c r="AD17" s="22"/>
      <c r="AE17" s="22"/>
      <c r="AF17" s="186"/>
    </row>
    <row r="18" spans="1:32" ht="10.5" customHeight="1" thickBot="1" x14ac:dyDescent="0.4">
      <c r="A18" s="43"/>
      <c r="B18" s="44"/>
      <c r="C18" s="45"/>
      <c r="D18" s="46"/>
      <c r="E18" s="27"/>
      <c r="F18" s="27"/>
      <c r="G18" s="22"/>
      <c r="H18" s="25"/>
      <c r="I18" s="26"/>
      <c r="J18" s="22"/>
      <c r="K18" s="22"/>
      <c r="L18" s="75"/>
      <c r="M18" s="74"/>
      <c r="N18" s="75"/>
      <c r="O18" s="75"/>
      <c r="P18" s="75"/>
      <c r="Q18" s="22"/>
      <c r="R18" s="290"/>
      <c r="S18" s="83" t="s">
        <v>26</v>
      </c>
      <c r="T18" s="84"/>
      <c r="U18" s="85"/>
      <c r="V18" s="22"/>
      <c r="W18" s="25"/>
      <c r="X18" s="26"/>
      <c r="Y18" s="22"/>
      <c r="Z18" s="22"/>
      <c r="AA18" s="22"/>
      <c r="AB18" s="25"/>
      <c r="AC18" s="26"/>
      <c r="AD18" s="22"/>
      <c r="AE18" s="22"/>
      <c r="AF18" s="186"/>
    </row>
    <row r="19" spans="1:32" ht="18.75" customHeight="1" thickBot="1" x14ac:dyDescent="0.25">
      <c r="A19" s="14"/>
      <c r="B19" s="15" t="s">
        <v>53</v>
      </c>
      <c r="C19" s="16"/>
      <c r="D19" s="17"/>
      <c r="E19" s="18"/>
      <c r="F19" s="19"/>
      <c r="G19" s="20"/>
      <c r="H19" s="21"/>
      <c r="I19" s="22"/>
      <c r="J19" s="22"/>
      <c r="K19" s="22"/>
      <c r="L19" s="75"/>
      <c r="M19" s="74"/>
      <c r="N19" s="75"/>
      <c r="O19" s="75"/>
      <c r="P19" s="75"/>
      <c r="Q19" s="22"/>
      <c r="R19" s="291"/>
      <c r="S19" s="52"/>
      <c r="T19" s="53" t="s">
        <v>28</v>
      </c>
      <c r="U19" s="54"/>
      <c r="V19" s="55"/>
      <c r="W19" s="69"/>
      <c r="X19" s="26"/>
      <c r="Y19" s="22"/>
      <c r="Z19" s="22"/>
      <c r="AA19" s="22"/>
      <c r="AB19" s="25"/>
      <c r="AC19" s="26"/>
      <c r="AD19" s="22"/>
      <c r="AE19" s="22"/>
      <c r="AF19" s="186"/>
    </row>
    <row r="20" spans="1:32" ht="11.25" customHeight="1" thickBot="1" x14ac:dyDescent="0.25">
      <c r="A20" s="14"/>
      <c r="B20" s="28"/>
      <c r="C20" s="29"/>
      <c r="D20" s="30"/>
      <c r="E20" s="31"/>
      <c r="F20" s="32"/>
      <c r="G20" s="22"/>
      <c r="H20" s="33"/>
      <c r="I20" s="22"/>
      <c r="J20" s="22"/>
      <c r="K20" s="22"/>
      <c r="L20" s="77"/>
      <c r="M20" s="77"/>
      <c r="N20" s="77"/>
      <c r="O20" s="77"/>
      <c r="P20" s="77"/>
      <c r="Q20" s="22"/>
      <c r="R20" s="69"/>
      <c r="S20" s="22"/>
      <c r="T20" s="22"/>
      <c r="U20" s="22"/>
      <c r="V20" s="22"/>
      <c r="W20" s="70"/>
      <c r="X20" s="26"/>
      <c r="Y20" s="22"/>
      <c r="Z20" s="22"/>
      <c r="AA20" s="22"/>
      <c r="AB20" s="25"/>
      <c r="AC20" s="26"/>
      <c r="AD20" s="22"/>
      <c r="AE20" s="22"/>
      <c r="AF20" s="186"/>
    </row>
    <row r="21" spans="1:32" ht="18.75" customHeight="1" thickBot="1" x14ac:dyDescent="0.35">
      <c r="A21" s="14"/>
      <c r="B21" s="34"/>
      <c r="C21" s="35"/>
      <c r="D21" s="36"/>
      <c r="E21" s="37"/>
      <c r="F21" s="38"/>
      <c r="G21" s="22"/>
      <c r="H21" s="39"/>
      <c r="I21" s="40" t="s">
        <v>26</v>
      </c>
      <c r="J21" s="41"/>
      <c r="K21" s="42"/>
      <c r="L21" s="22"/>
      <c r="M21" s="23"/>
      <c r="N21" s="24"/>
      <c r="O21" s="24"/>
      <c r="P21" s="24"/>
      <c r="Q21" s="22"/>
      <c r="R21" s="70"/>
      <c r="S21" s="26"/>
      <c r="T21" s="22"/>
      <c r="U21" s="22"/>
      <c r="V21" s="22"/>
      <c r="W21" s="70"/>
      <c r="X21" s="26"/>
      <c r="Y21" s="22"/>
      <c r="Z21" s="22"/>
      <c r="AA21" s="22"/>
      <c r="AB21" s="25"/>
      <c r="AC21" s="26"/>
      <c r="AD21" s="22"/>
      <c r="AE21" s="22"/>
      <c r="AF21" s="186"/>
    </row>
    <row r="22" spans="1:32" ht="11.25" customHeight="1" thickBot="1" x14ac:dyDescent="0.4">
      <c r="A22" s="43"/>
      <c r="B22" s="44"/>
      <c r="C22" s="45"/>
      <c r="D22" s="46"/>
      <c r="E22" s="27"/>
      <c r="F22" s="27"/>
      <c r="G22" s="22"/>
      <c r="H22" s="47"/>
      <c r="I22" s="48" t="s">
        <v>26</v>
      </c>
      <c r="J22" s="49"/>
      <c r="K22" s="50"/>
      <c r="L22" s="22"/>
      <c r="M22" s="23"/>
      <c r="N22" s="24"/>
      <c r="O22" s="24"/>
      <c r="P22" s="24"/>
      <c r="Q22" s="22"/>
      <c r="R22" s="70"/>
      <c r="S22" s="26"/>
      <c r="T22" s="22"/>
      <c r="U22" s="22"/>
      <c r="V22" s="22"/>
      <c r="W22" s="70"/>
      <c r="X22" s="26"/>
      <c r="Y22" s="22"/>
      <c r="Z22" s="22"/>
      <c r="AA22" s="22"/>
      <c r="AB22" s="25"/>
      <c r="AC22" s="26"/>
      <c r="AD22" s="22"/>
      <c r="AE22" s="22"/>
      <c r="AF22" s="186"/>
    </row>
    <row r="23" spans="1:32" ht="18.75" customHeight="1" thickBot="1" x14ac:dyDescent="0.35">
      <c r="A23" s="14"/>
      <c r="B23" s="15" t="s">
        <v>136</v>
      </c>
      <c r="C23" s="16"/>
      <c r="D23" s="17"/>
      <c r="E23" s="18"/>
      <c r="F23" s="19"/>
      <c r="G23" s="22"/>
      <c r="H23" s="51"/>
      <c r="I23" s="52"/>
      <c r="J23" s="53" t="s">
        <v>28</v>
      </c>
      <c r="K23" s="54"/>
      <c r="L23" s="55"/>
      <c r="M23" s="56"/>
      <c r="N23" s="57"/>
      <c r="O23" s="24"/>
      <c r="P23" s="24"/>
      <c r="Q23" s="22"/>
      <c r="R23" s="70"/>
      <c r="S23" s="26"/>
      <c r="T23" s="22"/>
      <c r="U23" s="22"/>
      <c r="V23" s="22"/>
      <c r="W23" s="70"/>
      <c r="X23" s="26"/>
      <c r="Y23" s="22"/>
      <c r="Z23" s="22"/>
      <c r="AA23" s="22"/>
      <c r="AB23" s="25"/>
      <c r="AC23" s="26"/>
      <c r="AD23" s="22"/>
      <c r="AE23" s="22"/>
      <c r="AF23" s="186"/>
    </row>
    <row r="24" spans="1:32" ht="11.25" customHeight="1" thickBot="1" x14ac:dyDescent="0.25">
      <c r="A24" s="14"/>
      <c r="B24" s="28"/>
      <c r="C24" s="29"/>
      <c r="D24" s="30"/>
      <c r="E24" s="31"/>
      <c r="F24" s="32"/>
      <c r="G24" s="20"/>
      <c r="H24" s="58"/>
      <c r="I24" s="26"/>
      <c r="J24" s="22"/>
      <c r="K24" s="22"/>
      <c r="L24" s="22"/>
      <c r="M24" s="58"/>
      <c r="N24" s="22"/>
      <c r="O24" s="22"/>
      <c r="P24" s="22"/>
      <c r="Q24" s="22"/>
      <c r="R24" s="70"/>
      <c r="S24" s="26"/>
      <c r="T24" s="22"/>
      <c r="U24" s="22"/>
      <c r="V24" s="22"/>
      <c r="W24" s="70"/>
      <c r="X24" s="26"/>
      <c r="Y24" s="22"/>
      <c r="Z24" s="22"/>
      <c r="AA24" s="22"/>
      <c r="AB24" s="25"/>
      <c r="AC24" s="26"/>
      <c r="AD24" s="22"/>
      <c r="AE24" s="22"/>
      <c r="AF24" s="186"/>
    </row>
    <row r="25" spans="1:32" ht="18.75" customHeight="1" thickBot="1" x14ac:dyDescent="0.25">
      <c r="A25" s="14"/>
      <c r="B25" s="34"/>
      <c r="C25" s="35"/>
      <c r="D25" s="36"/>
      <c r="E25" s="37"/>
      <c r="F25" s="38"/>
      <c r="G25" s="22"/>
      <c r="H25" s="25"/>
      <c r="I25" s="26"/>
      <c r="J25" s="22"/>
      <c r="K25" s="22"/>
      <c r="L25" s="59"/>
      <c r="M25" s="60"/>
      <c r="N25" s="61" t="s">
        <v>26</v>
      </c>
      <c r="O25" s="62"/>
      <c r="P25" s="63"/>
      <c r="Q25" s="87"/>
      <c r="R25" s="58"/>
      <c r="S25" s="26"/>
      <c r="T25" s="22"/>
      <c r="U25" s="22"/>
      <c r="V25" s="22"/>
      <c r="W25" s="70"/>
      <c r="X25" s="26"/>
      <c r="Y25" s="22"/>
      <c r="Z25" s="22"/>
      <c r="AA25" s="22"/>
      <c r="AB25" s="25"/>
      <c r="AC25" s="26"/>
      <c r="AD25" s="22"/>
      <c r="AE25" s="22"/>
      <c r="AF25" s="186"/>
    </row>
    <row r="26" spans="1:32" ht="10.5" customHeight="1" thickBot="1" x14ac:dyDescent="0.4">
      <c r="A26" s="43"/>
      <c r="B26" s="44"/>
      <c r="C26" s="45"/>
      <c r="D26" s="46"/>
      <c r="E26" s="27"/>
      <c r="F26" s="27"/>
      <c r="G26" s="22"/>
      <c r="H26" s="25"/>
      <c r="I26" s="26"/>
      <c r="J26" s="22"/>
      <c r="K26" s="22"/>
      <c r="L26" s="22"/>
      <c r="M26" s="64"/>
      <c r="N26" s="65" t="s">
        <v>26</v>
      </c>
      <c r="O26" s="66"/>
      <c r="P26" s="67"/>
      <c r="Q26" s="22"/>
      <c r="R26" s="25"/>
      <c r="S26" s="26"/>
      <c r="T26" s="22"/>
      <c r="U26" s="22"/>
      <c r="V26" s="22"/>
      <c r="W26" s="70"/>
      <c r="X26" s="26"/>
      <c r="Y26" s="22"/>
      <c r="Z26" s="22"/>
      <c r="AA26" s="22"/>
      <c r="AB26" s="25"/>
      <c r="AC26" s="26"/>
      <c r="AD26" s="22"/>
      <c r="AE26" s="22"/>
      <c r="AF26" s="186"/>
    </row>
    <row r="27" spans="1:32" ht="18.75" customHeight="1" thickBot="1" x14ac:dyDescent="0.25">
      <c r="A27" s="14"/>
      <c r="B27" s="15" t="s">
        <v>56</v>
      </c>
      <c r="C27" s="16"/>
      <c r="D27" s="17"/>
      <c r="E27" s="18"/>
      <c r="F27" s="19"/>
      <c r="G27" s="20"/>
      <c r="H27" s="21"/>
      <c r="I27" s="22"/>
      <c r="J27" s="22"/>
      <c r="K27" s="22"/>
      <c r="L27" s="59"/>
      <c r="M27" s="68"/>
      <c r="N27" s="52"/>
      <c r="O27" s="53" t="s">
        <v>28</v>
      </c>
      <c r="P27" s="54"/>
      <c r="Q27" s="22"/>
      <c r="R27" s="25"/>
      <c r="S27" s="26"/>
      <c r="T27" s="22"/>
      <c r="U27" s="22"/>
      <c r="V27" s="22"/>
      <c r="W27" s="70"/>
      <c r="X27" s="26"/>
      <c r="Y27" s="22"/>
      <c r="Z27" s="22"/>
      <c r="AA27" s="22"/>
      <c r="AB27" s="25"/>
      <c r="AC27" s="26"/>
      <c r="AD27" s="22"/>
      <c r="AE27" s="22"/>
      <c r="AF27" s="186"/>
    </row>
    <row r="28" spans="1:32" ht="11.25" customHeight="1" thickBot="1" x14ac:dyDescent="0.25">
      <c r="A28" s="14"/>
      <c r="B28" s="28"/>
      <c r="C28" s="29"/>
      <c r="D28" s="30"/>
      <c r="E28" s="31"/>
      <c r="F28" s="32"/>
      <c r="G28" s="22"/>
      <c r="H28" s="33"/>
      <c r="I28" s="22"/>
      <c r="J28" s="22"/>
      <c r="K28" s="22"/>
      <c r="L28" s="59"/>
      <c r="M28" s="69"/>
      <c r="N28" s="22"/>
      <c r="O28" s="26"/>
      <c r="P28" s="22"/>
      <c r="Q28" s="22"/>
      <c r="R28" s="25"/>
      <c r="S28" s="26"/>
      <c r="T28" s="22"/>
      <c r="U28" s="22"/>
      <c r="V28" s="22"/>
      <c r="W28" s="70"/>
      <c r="X28" s="26"/>
      <c r="Y28" s="22"/>
      <c r="Z28" s="22"/>
      <c r="AA28" s="22"/>
      <c r="AB28" s="25"/>
      <c r="AC28" s="26"/>
      <c r="AD28" s="22"/>
      <c r="AE28" s="22"/>
      <c r="AF28" s="186"/>
    </row>
    <row r="29" spans="1:32" ht="18.75" customHeight="1" thickBot="1" x14ac:dyDescent="0.35">
      <c r="A29" s="14"/>
      <c r="B29" s="34"/>
      <c r="C29" s="35"/>
      <c r="D29" s="36"/>
      <c r="E29" s="37"/>
      <c r="F29" s="38"/>
      <c r="G29" s="22"/>
      <c r="H29" s="39"/>
      <c r="I29" s="40" t="s">
        <v>26</v>
      </c>
      <c r="J29" s="41"/>
      <c r="K29" s="42"/>
      <c r="L29" s="71"/>
      <c r="M29" s="72"/>
      <c r="N29" s="24"/>
      <c r="O29" s="24"/>
      <c r="P29" s="24"/>
      <c r="Q29" s="22"/>
      <c r="R29" s="25"/>
      <c r="S29" s="26"/>
      <c r="T29" s="22"/>
      <c r="U29" s="22"/>
      <c r="V29" s="22"/>
      <c r="W29" s="70"/>
      <c r="X29" s="26"/>
      <c r="Y29" s="22"/>
      <c r="Z29" s="22"/>
      <c r="AA29" s="22"/>
      <c r="AB29" s="25"/>
      <c r="AC29" s="26"/>
      <c r="AD29" s="22"/>
      <c r="AE29" s="22"/>
      <c r="AF29" s="186"/>
    </row>
    <row r="30" spans="1:32" ht="11.25" customHeight="1" thickBot="1" x14ac:dyDescent="0.4">
      <c r="A30" s="43"/>
      <c r="B30" s="44"/>
      <c r="C30" s="45"/>
      <c r="D30" s="46"/>
      <c r="E30" s="27"/>
      <c r="F30" s="27"/>
      <c r="G30" s="22"/>
      <c r="H30" s="47"/>
      <c r="I30" s="48" t="s">
        <v>26</v>
      </c>
      <c r="J30" s="49"/>
      <c r="K30" s="50"/>
      <c r="L30" s="88"/>
      <c r="M30" s="77"/>
      <c r="N30" s="77"/>
      <c r="O30" s="77"/>
      <c r="P30" s="77"/>
      <c r="Q30" s="22"/>
      <c r="R30" s="25"/>
      <c r="S30" s="26"/>
      <c r="T30" s="22"/>
      <c r="U30" s="22"/>
      <c r="V30" s="22"/>
      <c r="W30" s="70"/>
      <c r="X30" s="26"/>
      <c r="Y30" s="22"/>
      <c r="Z30" s="22"/>
      <c r="AA30" s="22"/>
      <c r="AB30" s="25"/>
      <c r="AC30" s="26"/>
      <c r="AD30" s="22"/>
      <c r="AE30" s="22"/>
      <c r="AF30" s="186"/>
    </row>
    <row r="31" spans="1:32" ht="18.75" customHeight="1" thickBot="1" x14ac:dyDescent="0.25">
      <c r="A31" s="14"/>
      <c r="B31" s="15" t="s">
        <v>137</v>
      </c>
      <c r="C31" s="16"/>
      <c r="D31" s="17"/>
      <c r="E31" s="18"/>
      <c r="F31" s="19"/>
      <c r="G31" s="22"/>
      <c r="H31" s="51"/>
      <c r="I31" s="52"/>
      <c r="J31" s="53" t="s">
        <v>28</v>
      </c>
      <c r="K31" s="54"/>
      <c r="L31" s="88"/>
      <c r="M31" s="77"/>
      <c r="N31" s="77"/>
      <c r="O31" s="77"/>
      <c r="P31" s="77"/>
      <c r="Q31" s="22"/>
      <c r="R31" s="25"/>
      <c r="S31" s="26"/>
      <c r="T31" s="22"/>
      <c r="U31" s="22"/>
      <c r="V31" s="22"/>
      <c r="W31" s="70"/>
      <c r="X31" s="26"/>
      <c r="Y31" s="22"/>
      <c r="Z31" s="22"/>
      <c r="AA31" s="22"/>
      <c r="AB31" s="25"/>
      <c r="AC31" s="26"/>
      <c r="AD31" s="22"/>
      <c r="AE31" s="22"/>
      <c r="AF31" s="186"/>
    </row>
    <row r="32" spans="1:32" ht="11.25" customHeight="1" thickBot="1" x14ac:dyDescent="0.35">
      <c r="A32" s="14"/>
      <c r="B32" s="28"/>
      <c r="C32" s="29"/>
      <c r="D32" s="30"/>
      <c r="E32" s="31"/>
      <c r="F32" s="32"/>
      <c r="G32" s="20"/>
      <c r="H32" s="58"/>
      <c r="I32" s="26"/>
      <c r="J32" s="22"/>
      <c r="K32" s="22"/>
      <c r="L32" s="59"/>
      <c r="M32" s="23"/>
      <c r="N32" s="24"/>
      <c r="O32" s="24"/>
      <c r="P32" s="24"/>
      <c r="Q32" s="22"/>
      <c r="R32" s="25"/>
      <c r="S32" s="26"/>
      <c r="T32" s="22"/>
      <c r="U32" s="22"/>
      <c r="V32" s="22"/>
      <c r="W32" s="58"/>
      <c r="X32" s="292"/>
      <c r="Y32" s="293"/>
      <c r="Z32" s="293"/>
      <c r="AA32" s="22"/>
      <c r="AB32" s="25"/>
      <c r="AC32" s="26"/>
      <c r="AD32" s="22"/>
      <c r="AE32" s="22"/>
      <c r="AF32" s="186"/>
    </row>
    <row r="33" spans="1:32" ht="18.75" customHeight="1" thickBot="1" x14ac:dyDescent="0.35">
      <c r="A33" s="14"/>
      <c r="B33" s="34"/>
      <c r="C33" s="35"/>
      <c r="D33" s="36"/>
      <c r="E33" s="37"/>
      <c r="F33" s="38"/>
      <c r="G33" s="22"/>
      <c r="H33" s="25"/>
      <c r="I33" s="247"/>
      <c r="J33" s="247"/>
      <c r="K33" s="247"/>
      <c r="L33" s="94"/>
      <c r="M33" s="95"/>
      <c r="N33" s="247"/>
      <c r="O33" s="247"/>
      <c r="P33" s="247"/>
      <c r="Q33" s="96"/>
      <c r="R33" s="97"/>
      <c r="S33" s="247"/>
      <c r="T33" s="247"/>
      <c r="U33" s="247"/>
      <c r="V33" s="22"/>
      <c r="W33" s="248"/>
      <c r="X33" s="211" t="s">
        <v>26</v>
      </c>
      <c r="Y33" s="212"/>
      <c r="Z33" s="213"/>
      <c r="AA33" s="22"/>
      <c r="AB33" s="25"/>
      <c r="AC33" s="26"/>
      <c r="AD33" s="22"/>
      <c r="AE33" s="22"/>
      <c r="AF33" s="186"/>
    </row>
    <row r="34" spans="1:32" ht="10.5" customHeight="1" thickBot="1" x14ac:dyDescent="0.4">
      <c r="A34" s="43"/>
      <c r="B34" s="44"/>
      <c r="C34" s="45"/>
      <c r="D34" s="46"/>
      <c r="E34" s="27"/>
      <c r="F34" s="27"/>
      <c r="G34" s="22"/>
      <c r="H34" s="25"/>
      <c r="I34" s="247"/>
      <c r="J34" s="247"/>
      <c r="K34" s="247"/>
      <c r="L34" s="94"/>
      <c r="M34" s="95"/>
      <c r="N34" s="247"/>
      <c r="O34" s="247"/>
      <c r="P34" s="247"/>
      <c r="Q34" s="96"/>
      <c r="R34" s="97"/>
      <c r="S34" s="247"/>
      <c r="T34" s="247"/>
      <c r="U34" s="247"/>
      <c r="V34" s="22"/>
      <c r="W34" s="248"/>
      <c r="X34" s="215" t="s">
        <v>26</v>
      </c>
      <c r="Y34" s="216"/>
      <c r="Z34" s="217"/>
      <c r="AA34" s="22"/>
      <c r="AB34" s="25"/>
      <c r="AC34" s="26"/>
      <c r="AD34" s="22"/>
      <c r="AE34" s="22"/>
      <c r="AF34" s="186"/>
    </row>
    <row r="35" spans="1:32" ht="18.75" customHeight="1" thickBot="1" x14ac:dyDescent="0.35">
      <c r="A35" s="14"/>
      <c r="B35" s="15" t="s">
        <v>85</v>
      </c>
      <c r="C35" s="16"/>
      <c r="D35" s="17"/>
      <c r="E35" s="18"/>
      <c r="F35" s="19"/>
      <c r="G35" s="20"/>
      <c r="H35" s="21"/>
      <c r="I35" s="247"/>
      <c r="J35" s="247"/>
      <c r="K35" s="247"/>
      <c r="L35" s="94"/>
      <c r="M35" s="95"/>
      <c r="N35" s="247"/>
      <c r="O35" s="247"/>
      <c r="P35" s="247"/>
      <c r="Q35" s="96"/>
      <c r="R35" s="97"/>
      <c r="S35" s="247"/>
      <c r="T35" s="247"/>
      <c r="U35" s="247"/>
      <c r="V35" s="22"/>
      <c r="W35" s="249"/>
      <c r="X35" s="52"/>
      <c r="Y35" s="53" t="s">
        <v>28</v>
      </c>
      <c r="Z35" s="54"/>
      <c r="AA35" s="55"/>
      <c r="AB35" s="69"/>
      <c r="AC35" s="26"/>
      <c r="AD35" s="22"/>
      <c r="AE35" s="22"/>
      <c r="AF35" s="186"/>
    </row>
    <row r="36" spans="1:32" ht="11.25" customHeight="1" thickBot="1" x14ac:dyDescent="0.35">
      <c r="A36" s="14"/>
      <c r="B36" s="28"/>
      <c r="C36" s="29"/>
      <c r="D36" s="30"/>
      <c r="E36" s="31"/>
      <c r="F36" s="32"/>
      <c r="G36" s="22"/>
      <c r="H36" s="33"/>
      <c r="I36" s="22"/>
      <c r="J36" s="22"/>
      <c r="K36" s="22"/>
      <c r="L36" s="59"/>
      <c r="M36" s="23"/>
      <c r="N36" s="24"/>
      <c r="O36" s="24"/>
      <c r="P36" s="24"/>
      <c r="Q36" s="22"/>
      <c r="R36" s="25"/>
      <c r="S36" s="26"/>
      <c r="T36" s="22"/>
      <c r="U36" s="22"/>
      <c r="V36" s="22"/>
      <c r="W36" s="69"/>
      <c r="X36" s="26"/>
      <c r="Y36" s="22"/>
      <c r="Z36" s="22"/>
      <c r="AA36" s="22"/>
      <c r="AB36" s="70"/>
      <c r="AC36" s="26"/>
      <c r="AD36" s="22"/>
      <c r="AE36" s="22"/>
      <c r="AF36" s="186"/>
    </row>
    <row r="37" spans="1:32" ht="18.75" customHeight="1" thickBot="1" x14ac:dyDescent="0.35">
      <c r="A37" s="14"/>
      <c r="B37" s="34"/>
      <c r="C37" s="35"/>
      <c r="D37" s="36"/>
      <c r="E37" s="37"/>
      <c r="F37" s="38"/>
      <c r="G37" s="22"/>
      <c r="H37" s="39"/>
      <c r="I37" s="40" t="s">
        <v>26</v>
      </c>
      <c r="J37" s="41"/>
      <c r="K37" s="42"/>
      <c r="L37" s="22"/>
      <c r="M37" s="23"/>
      <c r="N37" s="24"/>
      <c r="O37" s="24"/>
      <c r="P37" s="24"/>
      <c r="Q37" s="22"/>
      <c r="R37" s="25"/>
      <c r="S37" s="26"/>
      <c r="T37" s="22"/>
      <c r="U37" s="22"/>
      <c r="V37" s="22"/>
      <c r="W37" s="70"/>
      <c r="X37" s="26"/>
      <c r="Y37" s="22"/>
      <c r="Z37" s="22"/>
      <c r="AA37" s="22"/>
      <c r="AB37" s="70"/>
      <c r="AC37" s="26"/>
      <c r="AD37" s="22"/>
      <c r="AE37" s="22"/>
      <c r="AF37" s="186"/>
    </row>
    <row r="38" spans="1:32" ht="11.25" customHeight="1" thickBot="1" x14ac:dyDescent="0.4">
      <c r="A38" s="43"/>
      <c r="B38" s="44"/>
      <c r="C38" s="45"/>
      <c r="D38" s="46"/>
      <c r="E38" s="27"/>
      <c r="F38" s="27"/>
      <c r="G38" s="22"/>
      <c r="H38" s="47"/>
      <c r="I38" s="48" t="s">
        <v>26</v>
      </c>
      <c r="J38" s="49"/>
      <c r="K38" s="50"/>
      <c r="L38" s="22"/>
      <c r="M38" s="23"/>
      <c r="N38" s="24"/>
      <c r="O38" s="24"/>
      <c r="P38" s="24"/>
      <c r="Q38" s="22"/>
      <c r="R38" s="25"/>
      <c r="S38" s="26"/>
      <c r="T38" s="22"/>
      <c r="U38" s="22"/>
      <c r="V38" s="22"/>
      <c r="W38" s="70"/>
      <c r="X38" s="26"/>
      <c r="Y38" s="22"/>
      <c r="Z38" s="22"/>
      <c r="AA38" s="22"/>
      <c r="AB38" s="70"/>
      <c r="AC38" s="26"/>
      <c r="AD38" s="22"/>
      <c r="AE38" s="22"/>
      <c r="AF38" s="186"/>
    </row>
    <row r="39" spans="1:32" ht="18.75" customHeight="1" thickBot="1" x14ac:dyDescent="0.35">
      <c r="A39" s="14"/>
      <c r="B39" s="15" t="s">
        <v>120</v>
      </c>
      <c r="C39" s="16"/>
      <c r="D39" s="17"/>
      <c r="E39" s="18"/>
      <c r="F39" s="19"/>
      <c r="G39" s="22"/>
      <c r="H39" s="51"/>
      <c r="I39" s="52"/>
      <c r="J39" s="53" t="s">
        <v>28</v>
      </c>
      <c r="K39" s="54"/>
      <c r="L39" s="55"/>
      <c r="M39" s="56"/>
      <c r="N39" s="57"/>
      <c r="O39" s="24"/>
      <c r="P39" s="24"/>
      <c r="Q39" s="22"/>
      <c r="R39" s="25"/>
      <c r="S39" s="26"/>
      <c r="T39" s="22"/>
      <c r="U39" s="22"/>
      <c r="V39" s="22"/>
      <c r="W39" s="70"/>
      <c r="X39" s="26"/>
      <c r="Y39" s="22"/>
      <c r="Z39" s="22"/>
      <c r="AA39" s="22"/>
      <c r="AB39" s="70"/>
      <c r="AC39" s="26"/>
      <c r="AD39" s="22"/>
      <c r="AE39" s="22"/>
      <c r="AF39" s="186"/>
    </row>
    <row r="40" spans="1:32" ht="11.25" customHeight="1" thickBot="1" x14ac:dyDescent="0.25">
      <c r="A40" s="14"/>
      <c r="B40" s="28"/>
      <c r="C40" s="29"/>
      <c r="D40" s="30"/>
      <c r="E40" s="31"/>
      <c r="F40" s="32"/>
      <c r="G40" s="20"/>
      <c r="H40" s="58"/>
      <c r="I40" s="26"/>
      <c r="J40" s="22"/>
      <c r="K40" s="22"/>
      <c r="L40" s="22"/>
      <c r="M40" s="58"/>
      <c r="N40" s="22"/>
      <c r="O40" s="22"/>
      <c r="P40" s="22"/>
      <c r="Q40" s="22"/>
      <c r="R40" s="25"/>
      <c r="S40" s="26"/>
      <c r="T40" s="22"/>
      <c r="U40" s="22"/>
      <c r="V40" s="22"/>
      <c r="W40" s="70"/>
      <c r="X40" s="26"/>
      <c r="Y40" s="22"/>
      <c r="Z40" s="22"/>
      <c r="AA40" s="22"/>
      <c r="AB40" s="70"/>
      <c r="AC40" s="26"/>
      <c r="AD40" s="22"/>
      <c r="AE40" s="22"/>
      <c r="AF40" s="186"/>
    </row>
    <row r="41" spans="1:32" ht="18.75" customHeight="1" thickBot="1" x14ac:dyDescent="0.25">
      <c r="A41" s="14"/>
      <c r="B41" s="34"/>
      <c r="C41" s="35"/>
      <c r="D41" s="36"/>
      <c r="E41" s="37"/>
      <c r="F41" s="38"/>
      <c r="G41" s="22"/>
      <c r="H41" s="25"/>
      <c r="I41" s="26"/>
      <c r="J41" s="22"/>
      <c r="K41" s="22"/>
      <c r="L41" s="59"/>
      <c r="M41" s="60"/>
      <c r="N41" s="61" t="s">
        <v>26</v>
      </c>
      <c r="O41" s="62"/>
      <c r="P41" s="63"/>
      <c r="Q41" s="22"/>
      <c r="R41" s="25"/>
      <c r="S41" s="26"/>
      <c r="T41" s="22"/>
      <c r="U41" s="22"/>
      <c r="V41" s="22"/>
      <c r="W41" s="70"/>
      <c r="X41" s="26"/>
      <c r="Y41" s="22"/>
      <c r="Z41" s="22"/>
      <c r="AA41" s="22"/>
      <c r="AB41" s="70"/>
      <c r="AC41" s="26"/>
      <c r="AD41" s="22"/>
      <c r="AE41" s="22"/>
      <c r="AF41" s="186"/>
    </row>
    <row r="42" spans="1:32" ht="10.5" customHeight="1" thickBot="1" x14ac:dyDescent="0.4">
      <c r="A42" s="43"/>
      <c r="B42" s="44"/>
      <c r="C42" s="45"/>
      <c r="D42" s="46"/>
      <c r="E42" s="27"/>
      <c r="F42" s="27"/>
      <c r="G42" s="22"/>
      <c r="H42" s="25"/>
      <c r="I42" s="26"/>
      <c r="J42" s="22"/>
      <c r="K42" s="22"/>
      <c r="L42" s="22"/>
      <c r="M42" s="64"/>
      <c r="N42" s="65" t="s">
        <v>26</v>
      </c>
      <c r="O42" s="66"/>
      <c r="P42" s="67"/>
      <c r="Q42" s="22"/>
      <c r="R42" s="25"/>
      <c r="S42" s="26"/>
      <c r="T42" s="22"/>
      <c r="U42" s="22"/>
      <c r="V42" s="22"/>
      <c r="W42" s="70"/>
      <c r="X42" s="26"/>
      <c r="Y42" s="22"/>
      <c r="Z42" s="22"/>
      <c r="AA42" s="22"/>
      <c r="AB42" s="70"/>
      <c r="AC42" s="26"/>
      <c r="AD42" s="22"/>
      <c r="AE42" s="22"/>
      <c r="AF42" s="186"/>
    </row>
    <row r="43" spans="1:32" ht="18.75" customHeight="1" thickBot="1" x14ac:dyDescent="0.25">
      <c r="A43" s="14"/>
      <c r="B43" s="15" t="s">
        <v>86</v>
      </c>
      <c r="C43" s="16"/>
      <c r="D43" s="17"/>
      <c r="E43" s="18"/>
      <c r="F43" s="19"/>
      <c r="G43" s="20"/>
      <c r="H43" s="21"/>
      <c r="I43" s="22"/>
      <c r="J43" s="22"/>
      <c r="K43" s="22"/>
      <c r="L43" s="59"/>
      <c r="M43" s="68"/>
      <c r="N43" s="52"/>
      <c r="O43" s="53" t="s">
        <v>28</v>
      </c>
      <c r="P43" s="54"/>
      <c r="Q43" s="55"/>
      <c r="R43" s="69"/>
      <c r="S43" s="26"/>
      <c r="T43" s="22"/>
      <c r="U43" s="22"/>
      <c r="V43" s="22"/>
      <c r="W43" s="70"/>
      <c r="X43" s="26"/>
      <c r="Y43" s="22"/>
      <c r="Z43" s="22"/>
      <c r="AA43" s="22"/>
      <c r="AB43" s="70"/>
      <c r="AC43" s="26"/>
      <c r="AD43" s="22"/>
      <c r="AE43" s="22"/>
      <c r="AF43" s="186"/>
    </row>
    <row r="44" spans="1:32" ht="11.25" customHeight="1" thickBot="1" x14ac:dyDescent="0.25">
      <c r="A44" s="14"/>
      <c r="B44" s="28"/>
      <c r="C44" s="29"/>
      <c r="D44" s="30"/>
      <c r="E44" s="31"/>
      <c r="F44" s="32"/>
      <c r="G44" s="22"/>
      <c r="H44" s="33"/>
      <c r="I44" s="22"/>
      <c r="J44" s="22"/>
      <c r="K44" s="22"/>
      <c r="L44" s="59"/>
      <c r="M44" s="69"/>
      <c r="N44" s="22"/>
      <c r="O44" s="26"/>
      <c r="P44" s="22"/>
      <c r="Q44" s="22"/>
      <c r="R44" s="70"/>
      <c r="S44" s="26"/>
      <c r="T44" s="22"/>
      <c r="U44" s="22"/>
      <c r="V44" s="22"/>
      <c r="W44" s="70"/>
      <c r="X44" s="26"/>
      <c r="Y44" s="22"/>
      <c r="Z44" s="22"/>
      <c r="AA44" s="22"/>
      <c r="AB44" s="70"/>
      <c r="AC44" s="26"/>
      <c r="AD44" s="22"/>
      <c r="AE44" s="22"/>
      <c r="AF44" s="186"/>
    </row>
    <row r="45" spans="1:32" ht="18.75" customHeight="1" thickBot="1" x14ac:dyDescent="0.35">
      <c r="A45" s="14"/>
      <c r="B45" s="34"/>
      <c r="C45" s="35"/>
      <c r="D45" s="36"/>
      <c r="E45" s="37"/>
      <c r="F45" s="38"/>
      <c r="G45" s="22"/>
      <c r="H45" s="39"/>
      <c r="I45" s="40" t="s">
        <v>26</v>
      </c>
      <c r="J45" s="41"/>
      <c r="K45" s="42"/>
      <c r="L45" s="71"/>
      <c r="M45" s="72"/>
      <c r="N45" s="24"/>
      <c r="O45" s="24"/>
      <c r="P45" s="24"/>
      <c r="Q45" s="22"/>
      <c r="R45" s="70"/>
      <c r="S45" s="22"/>
      <c r="T45" s="22"/>
      <c r="U45" s="22"/>
      <c r="V45" s="22"/>
      <c r="W45" s="70"/>
      <c r="X45" s="26"/>
      <c r="Y45" s="22"/>
      <c r="Z45" s="22"/>
      <c r="AA45" s="22"/>
      <c r="AB45" s="70"/>
      <c r="AC45" s="26"/>
      <c r="AD45" s="22"/>
      <c r="AE45" s="22"/>
      <c r="AF45" s="186"/>
    </row>
    <row r="46" spans="1:32" ht="11.25" customHeight="1" thickBot="1" x14ac:dyDescent="0.4">
      <c r="A46" s="43"/>
      <c r="B46" s="44"/>
      <c r="C46" s="45"/>
      <c r="D46" s="46"/>
      <c r="E46" s="27"/>
      <c r="F46" s="27"/>
      <c r="G46" s="22"/>
      <c r="H46" s="47"/>
      <c r="I46" s="48" t="s">
        <v>26</v>
      </c>
      <c r="J46" s="49"/>
      <c r="K46" s="50"/>
      <c r="L46" s="88"/>
      <c r="M46" s="77"/>
      <c r="N46" s="77"/>
      <c r="O46" s="77"/>
      <c r="P46" s="77"/>
      <c r="Q46" s="22"/>
      <c r="R46" s="70"/>
      <c r="S46" s="22"/>
      <c r="T46" s="22"/>
      <c r="U46" s="22"/>
      <c r="V46" s="22"/>
      <c r="W46" s="70"/>
      <c r="X46" s="26"/>
      <c r="Y46" s="22"/>
      <c r="Z46" s="22"/>
      <c r="AA46" s="22"/>
      <c r="AB46" s="70"/>
      <c r="AC46" s="26"/>
      <c r="AD46" s="22"/>
      <c r="AE46" s="22"/>
      <c r="AF46" s="186"/>
    </row>
    <row r="47" spans="1:32" ht="18.75" customHeight="1" thickBot="1" x14ac:dyDescent="0.25">
      <c r="A47" s="14"/>
      <c r="B47" s="15" t="s">
        <v>123</v>
      </c>
      <c r="C47" s="16"/>
      <c r="D47" s="17"/>
      <c r="E47" s="18"/>
      <c r="F47" s="19"/>
      <c r="G47" s="22"/>
      <c r="H47" s="51"/>
      <c r="I47" s="52"/>
      <c r="J47" s="53" t="s">
        <v>28</v>
      </c>
      <c r="K47" s="54"/>
      <c r="L47" s="88"/>
      <c r="M47" s="77"/>
      <c r="N47" s="77"/>
      <c r="O47" s="77"/>
      <c r="P47" s="77"/>
      <c r="Q47" s="22"/>
      <c r="R47" s="76"/>
      <c r="S47" s="75"/>
      <c r="T47" s="75"/>
      <c r="U47" s="75"/>
      <c r="V47" s="22"/>
      <c r="W47" s="70"/>
      <c r="X47" s="26"/>
      <c r="Y47" s="22"/>
      <c r="Z47" s="22"/>
      <c r="AA47" s="22"/>
      <c r="AB47" s="70"/>
      <c r="AC47" s="26"/>
      <c r="AD47" s="22"/>
      <c r="AE47" s="22"/>
      <c r="AF47" s="186"/>
    </row>
    <row r="48" spans="1:32" ht="11.25" customHeight="1" thickBot="1" x14ac:dyDescent="0.35">
      <c r="A48" s="14"/>
      <c r="B48" s="28"/>
      <c r="C48" s="29"/>
      <c r="D48" s="30"/>
      <c r="E48" s="31"/>
      <c r="F48" s="32"/>
      <c r="G48" s="20"/>
      <c r="H48" s="58"/>
      <c r="I48" s="26"/>
      <c r="J48" s="22"/>
      <c r="K48" s="22"/>
      <c r="L48" s="59"/>
      <c r="M48" s="23"/>
      <c r="N48" s="24"/>
      <c r="O48" s="24"/>
      <c r="P48" s="24"/>
      <c r="Q48" s="22"/>
      <c r="R48" s="78"/>
      <c r="S48" s="75"/>
      <c r="T48" s="75"/>
      <c r="U48" s="75"/>
      <c r="V48" s="22"/>
      <c r="W48" s="70"/>
      <c r="X48" s="26"/>
      <c r="Y48" s="22"/>
      <c r="Z48" s="22"/>
      <c r="AA48" s="22"/>
      <c r="AB48" s="70"/>
      <c r="AC48" s="26"/>
      <c r="AD48" s="22"/>
      <c r="AE48" s="22"/>
      <c r="AF48" s="186"/>
    </row>
    <row r="49" spans="1:32" ht="18.75" customHeight="1" thickBot="1" x14ac:dyDescent="0.35">
      <c r="A49" s="14"/>
      <c r="B49" s="34"/>
      <c r="C49" s="35"/>
      <c r="D49" s="36"/>
      <c r="E49" s="37"/>
      <c r="F49" s="38"/>
      <c r="G49" s="22"/>
      <c r="H49" s="25"/>
      <c r="I49" s="26"/>
      <c r="J49" s="22"/>
      <c r="K49" s="22"/>
      <c r="L49" s="59"/>
      <c r="M49" s="23"/>
      <c r="N49" s="24"/>
      <c r="O49" s="24"/>
      <c r="P49" s="24"/>
      <c r="Q49" s="22"/>
      <c r="R49" s="79"/>
      <c r="S49" s="80" t="s">
        <v>26</v>
      </c>
      <c r="T49" s="81"/>
      <c r="U49" s="82"/>
      <c r="V49" s="87"/>
      <c r="W49" s="58"/>
      <c r="X49" s="26"/>
      <c r="Y49" s="22"/>
      <c r="Z49" s="22"/>
      <c r="AA49" s="22"/>
      <c r="AB49" s="70"/>
      <c r="AC49" s="26"/>
      <c r="AD49" s="22"/>
      <c r="AE49" s="22"/>
      <c r="AF49" s="186"/>
    </row>
    <row r="50" spans="1:32" ht="10.5" customHeight="1" thickBot="1" x14ac:dyDescent="0.4">
      <c r="A50" s="43"/>
      <c r="B50" s="44"/>
      <c r="C50" s="45"/>
      <c r="D50" s="46"/>
      <c r="E50" s="27"/>
      <c r="F50" s="27"/>
      <c r="G50" s="22"/>
      <c r="H50" s="25"/>
      <c r="I50" s="26"/>
      <c r="J50" s="22"/>
      <c r="K50" s="22"/>
      <c r="L50" s="59"/>
      <c r="M50" s="23"/>
      <c r="N50" s="24"/>
      <c r="O50" s="24"/>
      <c r="P50" s="24"/>
      <c r="Q50" s="22"/>
      <c r="R50" s="79"/>
      <c r="S50" s="83" t="s">
        <v>26</v>
      </c>
      <c r="T50" s="84"/>
      <c r="U50" s="85"/>
      <c r="V50" s="22"/>
      <c r="W50" s="25"/>
      <c r="X50" s="26"/>
      <c r="Y50" s="22"/>
      <c r="Z50" s="22"/>
      <c r="AA50" s="22"/>
      <c r="AB50" s="70"/>
      <c r="AC50" s="26"/>
      <c r="AD50" s="22"/>
      <c r="AE50" s="22"/>
      <c r="AF50" s="186"/>
    </row>
    <row r="51" spans="1:32" ht="18.75" customHeight="1" thickBot="1" x14ac:dyDescent="0.35">
      <c r="A51" s="14"/>
      <c r="B51" s="15" t="s">
        <v>97</v>
      </c>
      <c r="C51" s="16"/>
      <c r="D51" s="17"/>
      <c r="E51" s="18"/>
      <c r="F51" s="19"/>
      <c r="G51" s="20"/>
      <c r="H51" s="21"/>
      <c r="I51" s="22"/>
      <c r="J51" s="22"/>
      <c r="K51" s="22"/>
      <c r="L51" s="59"/>
      <c r="M51" s="23"/>
      <c r="N51" s="24"/>
      <c r="O51" s="24"/>
      <c r="P51" s="24"/>
      <c r="Q51" s="22"/>
      <c r="R51" s="86"/>
      <c r="S51" s="52"/>
      <c r="T51" s="53" t="s">
        <v>28</v>
      </c>
      <c r="U51" s="54"/>
      <c r="V51" s="22"/>
      <c r="W51" s="25"/>
      <c r="X51" s="26"/>
      <c r="Y51" s="22"/>
      <c r="Z51" s="22"/>
      <c r="AA51" s="22"/>
      <c r="AB51" s="70"/>
      <c r="AC51" s="26"/>
      <c r="AD51" s="22"/>
      <c r="AE51" s="22"/>
      <c r="AF51" s="186"/>
    </row>
    <row r="52" spans="1:32" ht="11.25" customHeight="1" thickBot="1" x14ac:dyDescent="0.35">
      <c r="A52" s="14"/>
      <c r="B52" s="28"/>
      <c r="C52" s="29"/>
      <c r="D52" s="30"/>
      <c r="E52" s="31"/>
      <c r="F52" s="32"/>
      <c r="G52" s="22"/>
      <c r="H52" s="33"/>
      <c r="I52" s="22"/>
      <c r="J52" s="22"/>
      <c r="K52" s="22"/>
      <c r="L52" s="59"/>
      <c r="M52" s="23"/>
      <c r="N52" s="24"/>
      <c r="O52" s="24"/>
      <c r="P52" s="24"/>
      <c r="Q52" s="22"/>
      <c r="R52" s="69"/>
      <c r="S52" s="22"/>
      <c r="T52" s="22"/>
      <c r="U52" s="22"/>
      <c r="V52" s="22"/>
      <c r="W52" s="25"/>
      <c r="X52" s="26"/>
      <c r="Y52" s="22"/>
      <c r="Z52" s="22"/>
      <c r="AA52" s="22"/>
      <c r="AB52" s="70"/>
      <c r="AC52" s="26"/>
      <c r="AD52" s="22"/>
      <c r="AE52" s="22"/>
      <c r="AF52" s="186"/>
    </row>
    <row r="53" spans="1:32" ht="18.75" customHeight="1" thickBot="1" x14ac:dyDescent="0.35">
      <c r="A53" s="14"/>
      <c r="B53" s="34"/>
      <c r="C53" s="35"/>
      <c r="D53" s="36"/>
      <c r="E53" s="37"/>
      <c r="F53" s="38"/>
      <c r="G53" s="22"/>
      <c r="H53" s="39"/>
      <c r="I53" s="40" t="s">
        <v>26</v>
      </c>
      <c r="J53" s="41"/>
      <c r="K53" s="42"/>
      <c r="L53" s="22"/>
      <c r="M53" s="23"/>
      <c r="N53" s="24"/>
      <c r="O53" s="24"/>
      <c r="P53" s="24"/>
      <c r="Q53" s="22"/>
      <c r="R53" s="70"/>
      <c r="S53" s="26"/>
      <c r="T53" s="22"/>
      <c r="U53" s="22"/>
      <c r="V53" s="22"/>
      <c r="W53" s="25"/>
      <c r="X53" s="26"/>
      <c r="Y53" s="22"/>
      <c r="Z53" s="22"/>
      <c r="AA53" s="22"/>
      <c r="AB53" s="70"/>
      <c r="AC53" s="26"/>
      <c r="AD53" s="22"/>
      <c r="AE53" s="22"/>
      <c r="AF53" s="186"/>
    </row>
    <row r="54" spans="1:32" ht="11.25" customHeight="1" thickBot="1" x14ac:dyDescent="0.4">
      <c r="A54" s="43"/>
      <c r="B54" s="44"/>
      <c r="C54" s="45"/>
      <c r="D54" s="46"/>
      <c r="E54" s="27"/>
      <c r="F54" s="27"/>
      <c r="G54" s="22"/>
      <c r="H54" s="47"/>
      <c r="I54" s="48" t="s">
        <v>26</v>
      </c>
      <c r="J54" s="49"/>
      <c r="K54" s="50"/>
      <c r="L54" s="22"/>
      <c r="M54" s="23"/>
      <c r="N54" s="24"/>
      <c r="O54" s="24"/>
      <c r="P54" s="24"/>
      <c r="Q54" s="22"/>
      <c r="R54" s="70"/>
      <c r="S54" s="26"/>
      <c r="T54" s="22"/>
      <c r="U54" s="22"/>
      <c r="V54" s="22"/>
      <c r="W54" s="25"/>
      <c r="X54" s="26"/>
      <c r="Y54" s="22"/>
      <c r="Z54" s="22"/>
      <c r="AA54" s="22"/>
      <c r="AB54" s="70"/>
      <c r="AC54" s="26"/>
      <c r="AD54" s="22"/>
      <c r="AE54" s="22"/>
      <c r="AF54" s="186"/>
    </row>
    <row r="55" spans="1:32" ht="18.75" customHeight="1" thickBot="1" x14ac:dyDescent="0.35">
      <c r="A55" s="14"/>
      <c r="B55" s="15" t="s">
        <v>122</v>
      </c>
      <c r="C55" s="16"/>
      <c r="D55" s="17"/>
      <c r="E55" s="18"/>
      <c r="F55" s="19"/>
      <c r="G55" s="22"/>
      <c r="H55" s="51"/>
      <c r="I55" s="52"/>
      <c r="J55" s="53" t="s">
        <v>28</v>
      </c>
      <c r="K55" s="54"/>
      <c r="L55" s="55"/>
      <c r="M55" s="56"/>
      <c r="N55" s="57"/>
      <c r="O55" s="24"/>
      <c r="P55" s="24"/>
      <c r="Q55" s="22"/>
      <c r="R55" s="70"/>
      <c r="S55" s="26"/>
      <c r="T55" s="22"/>
      <c r="U55" s="22"/>
      <c r="V55" s="22"/>
      <c r="W55" s="25"/>
      <c r="X55" s="26"/>
      <c r="Y55" s="22"/>
      <c r="Z55" s="22"/>
      <c r="AA55" s="22"/>
      <c r="AB55" s="70"/>
      <c r="AC55" s="26"/>
      <c r="AD55" s="22"/>
      <c r="AE55" s="22"/>
      <c r="AF55" s="186"/>
    </row>
    <row r="56" spans="1:32" ht="11.25" customHeight="1" thickBot="1" x14ac:dyDescent="0.25">
      <c r="A56" s="14"/>
      <c r="B56" s="28"/>
      <c r="C56" s="29"/>
      <c r="D56" s="30"/>
      <c r="E56" s="31"/>
      <c r="F56" s="32"/>
      <c r="G56" s="20"/>
      <c r="H56" s="58"/>
      <c r="I56" s="26"/>
      <c r="J56" s="22"/>
      <c r="K56" s="22"/>
      <c r="L56" s="22"/>
      <c r="M56" s="58"/>
      <c r="N56" s="22"/>
      <c r="O56" s="22"/>
      <c r="P56" s="22"/>
      <c r="Q56" s="22"/>
      <c r="R56" s="70"/>
      <c r="S56" s="26"/>
      <c r="T56" s="22"/>
      <c r="U56" s="22"/>
      <c r="V56" s="22"/>
      <c r="W56" s="25"/>
      <c r="X56" s="26"/>
      <c r="Y56" s="22"/>
      <c r="Z56" s="22"/>
      <c r="AA56" s="22"/>
      <c r="AB56" s="70"/>
      <c r="AC56" s="26"/>
      <c r="AD56" s="22"/>
      <c r="AE56" s="22"/>
      <c r="AF56" s="186"/>
    </row>
    <row r="57" spans="1:32" ht="18.75" customHeight="1" thickBot="1" x14ac:dyDescent="0.25">
      <c r="A57" s="14"/>
      <c r="B57" s="34"/>
      <c r="C57" s="35"/>
      <c r="D57" s="36"/>
      <c r="E57" s="37"/>
      <c r="F57" s="38"/>
      <c r="G57" s="22"/>
      <c r="H57" s="25"/>
      <c r="I57" s="26"/>
      <c r="J57" s="22"/>
      <c r="K57" s="22"/>
      <c r="L57" s="59"/>
      <c r="M57" s="60"/>
      <c r="N57" s="61" t="s">
        <v>26</v>
      </c>
      <c r="O57" s="62"/>
      <c r="P57" s="63"/>
      <c r="Q57" s="87"/>
      <c r="R57" s="58"/>
      <c r="S57" s="26"/>
      <c r="T57" s="22"/>
      <c r="U57" s="22"/>
      <c r="V57" s="22"/>
      <c r="W57" s="25"/>
      <c r="X57" s="26"/>
      <c r="Y57" s="22"/>
      <c r="Z57" s="22"/>
      <c r="AA57" s="22"/>
      <c r="AB57" s="70"/>
      <c r="AC57" s="26"/>
      <c r="AD57" s="22"/>
      <c r="AE57" s="22"/>
      <c r="AF57" s="186"/>
    </row>
    <row r="58" spans="1:32" ht="10.5" customHeight="1" thickBot="1" x14ac:dyDescent="0.4">
      <c r="A58" s="43"/>
      <c r="B58" s="44"/>
      <c r="C58" s="45"/>
      <c r="D58" s="46"/>
      <c r="E58" s="27"/>
      <c r="F58" s="27"/>
      <c r="G58" s="22"/>
      <c r="H58" s="25"/>
      <c r="I58" s="26"/>
      <c r="J58" s="22"/>
      <c r="K58" s="22"/>
      <c r="L58" s="22"/>
      <c r="M58" s="64"/>
      <c r="N58" s="65" t="s">
        <v>26</v>
      </c>
      <c r="O58" s="66"/>
      <c r="P58" s="67"/>
      <c r="Q58" s="22"/>
      <c r="R58" s="25"/>
      <c r="S58" s="26"/>
      <c r="T58" s="22"/>
      <c r="U58" s="22"/>
      <c r="V58" s="22"/>
      <c r="W58" s="25"/>
      <c r="X58" s="26"/>
      <c r="Y58" s="22"/>
      <c r="Z58" s="22"/>
      <c r="AA58" s="22"/>
      <c r="AB58" s="70"/>
      <c r="AC58" s="26"/>
      <c r="AD58" s="22"/>
      <c r="AE58" s="22"/>
      <c r="AF58" s="186"/>
    </row>
    <row r="59" spans="1:32" ht="18.75" customHeight="1" thickBot="1" x14ac:dyDescent="0.25">
      <c r="A59" s="14"/>
      <c r="B59" s="15" t="s">
        <v>100</v>
      </c>
      <c r="C59" s="16"/>
      <c r="D59" s="17"/>
      <c r="E59" s="18"/>
      <c r="F59" s="19"/>
      <c r="G59" s="20"/>
      <c r="H59" s="21"/>
      <c r="I59" s="22"/>
      <c r="J59" s="22"/>
      <c r="K59" s="22"/>
      <c r="L59" s="59"/>
      <c r="M59" s="68"/>
      <c r="N59" s="52"/>
      <c r="O59" s="53" t="s">
        <v>28</v>
      </c>
      <c r="P59" s="54"/>
      <c r="Q59" s="22"/>
      <c r="R59" s="25"/>
      <c r="S59" s="26"/>
      <c r="T59" s="22"/>
      <c r="U59" s="22"/>
      <c r="V59" s="22"/>
      <c r="W59" s="25"/>
      <c r="X59" s="26"/>
      <c r="Y59" s="22"/>
      <c r="Z59" s="22"/>
      <c r="AA59" s="22"/>
      <c r="AB59" s="70"/>
      <c r="AC59" s="26"/>
      <c r="AD59" s="22"/>
      <c r="AE59" s="22"/>
      <c r="AF59" s="186"/>
    </row>
    <row r="60" spans="1:32" ht="11.25" customHeight="1" thickBot="1" x14ac:dyDescent="0.25">
      <c r="A60" s="14"/>
      <c r="B60" s="28"/>
      <c r="C60" s="29"/>
      <c r="D60" s="30"/>
      <c r="E60" s="31"/>
      <c r="F60" s="32"/>
      <c r="G60" s="22"/>
      <c r="H60" s="33"/>
      <c r="I60" s="22"/>
      <c r="J60" s="22"/>
      <c r="K60" s="22"/>
      <c r="L60" s="59"/>
      <c r="M60" s="69"/>
      <c r="N60" s="22"/>
      <c r="O60" s="26"/>
      <c r="P60" s="22"/>
      <c r="Q60" s="22"/>
      <c r="R60" s="25"/>
      <c r="S60" s="26"/>
      <c r="T60" s="22"/>
      <c r="U60" s="22"/>
      <c r="V60" s="22"/>
      <c r="W60" s="25"/>
      <c r="X60" s="26"/>
      <c r="Y60" s="22"/>
      <c r="Z60" s="22"/>
      <c r="AA60" s="22"/>
      <c r="AB60" s="70"/>
      <c r="AC60" s="26"/>
      <c r="AD60" s="22"/>
      <c r="AE60" s="22"/>
      <c r="AF60" s="186"/>
    </row>
    <row r="61" spans="1:32" ht="18.75" customHeight="1" thickBot="1" x14ac:dyDescent="0.35">
      <c r="A61" s="14"/>
      <c r="B61" s="34"/>
      <c r="C61" s="35"/>
      <c r="D61" s="36"/>
      <c r="E61" s="37"/>
      <c r="F61" s="38"/>
      <c r="G61" s="22"/>
      <c r="H61" s="39"/>
      <c r="I61" s="40" t="s">
        <v>26</v>
      </c>
      <c r="J61" s="41"/>
      <c r="K61" s="42"/>
      <c r="L61" s="71"/>
      <c r="M61" s="72"/>
      <c r="N61" s="24"/>
      <c r="O61" s="24"/>
      <c r="P61" s="24"/>
      <c r="Q61" s="22"/>
      <c r="R61" s="25"/>
      <c r="S61" s="26"/>
      <c r="T61" s="22"/>
      <c r="U61" s="22"/>
      <c r="V61" s="22"/>
      <c r="W61" s="25"/>
      <c r="X61" s="26"/>
      <c r="Y61" s="22"/>
      <c r="Z61" s="22"/>
      <c r="AA61" s="22"/>
      <c r="AB61" s="70"/>
      <c r="AC61" s="26"/>
      <c r="AD61" s="22"/>
      <c r="AE61" s="22"/>
      <c r="AF61" s="186"/>
    </row>
    <row r="62" spans="1:32" ht="11.25" customHeight="1" thickBot="1" x14ac:dyDescent="0.4">
      <c r="A62" s="43"/>
      <c r="B62" s="44"/>
      <c r="C62" s="45"/>
      <c r="D62" s="46"/>
      <c r="E62" s="27"/>
      <c r="F62" s="27"/>
      <c r="G62" s="22"/>
      <c r="H62" s="47"/>
      <c r="I62" s="48" t="s">
        <v>26</v>
      </c>
      <c r="J62" s="49"/>
      <c r="K62" s="50"/>
      <c r="L62" s="88"/>
      <c r="M62" s="77"/>
      <c r="N62" s="77"/>
      <c r="O62" s="77"/>
      <c r="P62" s="77"/>
      <c r="Q62" s="22"/>
      <c r="R62" s="25"/>
      <c r="S62" s="26"/>
      <c r="T62" s="22"/>
      <c r="U62" s="22"/>
      <c r="V62" s="22"/>
      <c r="W62" s="25"/>
      <c r="X62" s="26"/>
      <c r="Y62" s="22"/>
      <c r="Z62" s="22"/>
      <c r="AA62" s="22"/>
      <c r="AB62" s="70"/>
      <c r="AC62" s="26"/>
      <c r="AD62" s="22"/>
      <c r="AE62" s="22"/>
      <c r="AF62" s="186"/>
    </row>
    <row r="63" spans="1:32" ht="18.75" customHeight="1" thickBot="1" x14ac:dyDescent="0.25">
      <c r="A63" s="14"/>
      <c r="B63" s="15" t="s">
        <v>118</v>
      </c>
      <c r="C63" s="16"/>
      <c r="D63" s="17"/>
      <c r="E63" s="18"/>
      <c r="F63" s="19"/>
      <c r="G63" s="22"/>
      <c r="H63" s="51"/>
      <c r="I63" s="52"/>
      <c r="J63" s="53" t="s">
        <v>28</v>
      </c>
      <c r="K63" s="54"/>
      <c r="L63" s="88"/>
      <c r="M63" s="77"/>
      <c r="N63" s="77"/>
      <c r="O63" s="77"/>
      <c r="P63" s="77"/>
      <c r="Q63" s="22"/>
      <c r="R63" s="25"/>
      <c r="S63" s="26"/>
      <c r="T63" s="22"/>
      <c r="U63" s="22"/>
      <c r="V63" s="22"/>
      <c r="W63" s="25"/>
      <c r="X63" s="26"/>
      <c r="Y63" s="22"/>
      <c r="Z63" s="22"/>
      <c r="AA63" s="22"/>
      <c r="AB63" s="70"/>
      <c r="AC63" s="90" t="s">
        <v>35</v>
      </c>
      <c r="AD63" s="90"/>
      <c r="AE63" s="90"/>
      <c r="AF63" s="186"/>
    </row>
    <row r="64" spans="1:32" ht="11.25" customHeight="1" thickBot="1" x14ac:dyDescent="0.35">
      <c r="A64" s="14"/>
      <c r="B64" s="28"/>
      <c r="C64" s="29"/>
      <c r="D64" s="30"/>
      <c r="E64" s="31"/>
      <c r="F64" s="32"/>
      <c r="G64" s="20"/>
      <c r="H64" s="58"/>
      <c r="I64" s="26"/>
      <c r="J64" s="22"/>
      <c r="K64" s="22"/>
      <c r="L64" s="59"/>
      <c r="M64" s="23"/>
      <c r="N64" s="24"/>
      <c r="O64" s="24"/>
      <c r="P64" s="24"/>
      <c r="Q64" s="22"/>
      <c r="R64" s="25"/>
      <c r="S64" s="26"/>
      <c r="T64" s="22"/>
      <c r="U64" s="22"/>
      <c r="V64" s="22"/>
      <c r="W64" s="25"/>
      <c r="X64" s="26"/>
      <c r="Y64" s="22"/>
      <c r="Z64" s="22"/>
      <c r="AA64" s="22"/>
      <c r="AB64" s="70"/>
      <c r="AC64" s="92"/>
      <c r="AD64" s="92"/>
      <c r="AE64" s="92"/>
      <c r="AF64" s="186"/>
    </row>
    <row r="65" spans="1:32" ht="18.75" customHeight="1" thickBot="1" x14ac:dyDescent="0.35">
      <c r="A65" s="14"/>
      <c r="B65" s="34"/>
      <c r="C65" s="35"/>
      <c r="D65" s="36"/>
      <c r="E65" s="37"/>
      <c r="F65" s="38"/>
      <c r="G65" s="22"/>
      <c r="H65" s="25"/>
      <c r="I65" s="93" t="s">
        <v>67</v>
      </c>
      <c r="J65" s="93"/>
      <c r="K65" s="93"/>
      <c r="L65" s="59"/>
      <c r="M65" s="23"/>
      <c r="N65" s="93" t="s">
        <v>36</v>
      </c>
      <c r="O65" s="93"/>
      <c r="P65" s="93"/>
      <c r="Q65" s="94"/>
      <c r="R65" s="95"/>
      <c r="S65" s="93" t="s">
        <v>37</v>
      </c>
      <c r="T65" s="93"/>
      <c r="U65" s="93"/>
      <c r="V65" s="96"/>
      <c r="W65" s="97"/>
      <c r="X65" s="93" t="s">
        <v>38</v>
      </c>
      <c r="Y65" s="93"/>
      <c r="Z65" s="93"/>
      <c r="AA65" s="22"/>
      <c r="AB65" s="236"/>
      <c r="AC65" s="117" t="s">
        <v>26</v>
      </c>
      <c r="AD65" s="118"/>
      <c r="AE65" s="119"/>
      <c r="AF65" s="186"/>
    </row>
    <row r="66" spans="1:32" ht="10.5" customHeight="1" thickBot="1" x14ac:dyDescent="0.4">
      <c r="A66" s="149"/>
      <c r="B66" s="44"/>
      <c r="C66" s="225"/>
      <c r="D66" s="26"/>
      <c r="E66" s="26"/>
      <c r="F66" s="26"/>
      <c r="G66" s="26"/>
      <c r="H66" s="225"/>
      <c r="I66" s="93"/>
      <c r="J66" s="93"/>
      <c r="K66" s="93"/>
      <c r="L66" s="26"/>
      <c r="M66" s="225"/>
      <c r="N66" s="93"/>
      <c r="O66" s="93"/>
      <c r="P66" s="93"/>
      <c r="Q66" s="94"/>
      <c r="R66" s="95"/>
      <c r="S66" s="93"/>
      <c r="T66" s="93"/>
      <c r="U66" s="93"/>
      <c r="V66" s="96"/>
      <c r="W66" s="97"/>
      <c r="X66" s="93"/>
      <c r="Y66" s="93"/>
      <c r="Z66" s="93"/>
      <c r="AA66" s="22"/>
      <c r="AB66" s="98"/>
      <c r="AC66" s="123" t="s">
        <v>26</v>
      </c>
      <c r="AD66" s="124"/>
      <c r="AE66" s="125"/>
      <c r="AF66" s="186"/>
    </row>
    <row r="67" spans="1:32" ht="18.75" customHeight="1" thickBot="1" x14ac:dyDescent="0.35">
      <c r="A67" s="14"/>
      <c r="B67" s="15" t="s">
        <v>127</v>
      </c>
      <c r="C67" s="16"/>
      <c r="D67" s="17"/>
      <c r="E67" s="18"/>
      <c r="F67" s="19"/>
      <c r="G67" s="20"/>
      <c r="H67" s="21"/>
      <c r="I67" s="93"/>
      <c r="J67" s="93"/>
      <c r="K67" s="93"/>
      <c r="L67" s="22"/>
      <c r="M67" s="23"/>
      <c r="N67" s="93"/>
      <c r="O67" s="93"/>
      <c r="P67" s="93"/>
      <c r="Q67" s="94"/>
      <c r="R67" s="95"/>
      <c r="S67" s="93"/>
      <c r="T67" s="93"/>
      <c r="U67" s="93"/>
      <c r="V67" s="96"/>
      <c r="W67" s="97"/>
      <c r="X67" s="93"/>
      <c r="Y67" s="93"/>
      <c r="Z67" s="93"/>
      <c r="AA67" s="22"/>
      <c r="AB67" s="105"/>
      <c r="AC67" s="52"/>
      <c r="AD67" s="53" t="s">
        <v>28</v>
      </c>
      <c r="AE67" s="54"/>
      <c r="AF67" s="186"/>
    </row>
    <row r="68" spans="1:32" ht="11.25" customHeight="1" thickBot="1" x14ac:dyDescent="0.35">
      <c r="A68" s="14"/>
      <c r="B68" s="28"/>
      <c r="C68" s="29"/>
      <c r="D68" s="30"/>
      <c r="E68" s="31"/>
      <c r="F68" s="32"/>
      <c r="G68" s="22"/>
      <c r="H68" s="33"/>
      <c r="I68" s="22"/>
      <c r="J68" s="22"/>
      <c r="K68" s="22"/>
      <c r="L68" s="22"/>
      <c r="M68" s="23"/>
      <c r="N68" s="24"/>
      <c r="O68" s="24"/>
      <c r="P68" s="24"/>
      <c r="Q68" s="22"/>
      <c r="R68" s="25"/>
      <c r="S68" s="26"/>
      <c r="T68" s="22"/>
      <c r="U68" s="22"/>
      <c r="V68" s="22"/>
      <c r="W68" s="25"/>
      <c r="X68" s="26"/>
      <c r="Y68" s="22"/>
      <c r="Z68" s="22"/>
      <c r="AA68" s="22"/>
      <c r="AB68" s="69"/>
      <c r="AC68" s="26"/>
      <c r="AD68" s="22"/>
      <c r="AE68" s="22"/>
      <c r="AF68" s="186"/>
    </row>
    <row r="69" spans="1:32" ht="18.75" customHeight="1" thickBot="1" x14ac:dyDescent="0.35">
      <c r="A69" s="14"/>
      <c r="B69" s="34"/>
      <c r="C69" s="35"/>
      <c r="D69" s="36"/>
      <c r="E69" s="37"/>
      <c r="F69" s="38"/>
      <c r="G69" s="22"/>
      <c r="H69" s="39"/>
      <c r="I69" s="40" t="s">
        <v>26</v>
      </c>
      <c r="J69" s="41"/>
      <c r="K69" s="42"/>
      <c r="L69" s="22"/>
      <c r="M69" s="23"/>
      <c r="N69" s="24"/>
      <c r="O69" s="24"/>
      <c r="P69" s="24"/>
      <c r="Q69" s="22"/>
      <c r="R69" s="25"/>
      <c r="S69" s="26"/>
      <c r="T69" s="22"/>
      <c r="U69" s="22"/>
      <c r="V69" s="22"/>
      <c r="W69" s="25"/>
      <c r="X69" s="26"/>
      <c r="Y69" s="22"/>
      <c r="Z69" s="22"/>
      <c r="AA69" s="22"/>
      <c r="AB69" s="70"/>
      <c r="AC69" s="26"/>
      <c r="AD69" s="22"/>
      <c r="AE69" s="22"/>
      <c r="AF69" s="186"/>
    </row>
    <row r="70" spans="1:32" ht="11.25" customHeight="1" thickBot="1" x14ac:dyDescent="0.4">
      <c r="A70" s="43"/>
      <c r="B70" s="44"/>
      <c r="C70" s="45"/>
      <c r="D70" s="46"/>
      <c r="E70" s="27"/>
      <c r="F70" s="27"/>
      <c r="G70" s="22"/>
      <c r="H70" s="47"/>
      <c r="I70" s="48" t="s">
        <v>26</v>
      </c>
      <c r="J70" s="49"/>
      <c r="K70" s="50"/>
      <c r="L70" s="22"/>
      <c r="M70" s="23"/>
      <c r="N70" s="24"/>
      <c r="O70" s="24"/>
      <c r="P70" s="24"/>
      <c r="Q70" s="22"/>
      <c r="R70" s="25"/>
      <c r="S70" s="26"/>
      <c r="T70" s="22"/>
      <c r="U70" s="22"/>
      <c r="V70" s="22"/>
      <c r="W70" s="25"/>
      <c r="X70" s="26"/>
      <c r="Y70" s="22"/>
      <c r="Z70" s="22"/>
      <c r="AA70" s="22"/>
      <c r="AB70" s="70"/>
      <c r="AC70" s="26"/>
      <c r="AD70" s="22"/>
      <c r="AE70" s="22"/>
      <c r="AF70" s="186"/>
    </row>
    <row r="71" spans="1:32" ht="18.75" customHeight="1" thickBot="1" x14ac:dyDescent="0.35">
      <c r="A71" s="14"/>
      <c r="B71" s="15" t="s">
        <v>98</v>
      </c>
      <c r="C71" s="16"/>
      <c r="D71" s="17"/>
      <c r="E71" s="18"/>
      <c r="F71" s="19"/>
      <c r="G71" s="22"/>
      <c r="H71" s="51"/>
      <c r="I71" s="52"/>
      <c r="J71" s="53" t="s">
        <v>28</v>
      </c>
      <c r="K71" s="54"/>
      <c r="L71" s="55"/>
      <c r="M71" s="56"/>
      <c r="N71" s="57"/>
      <c r="O71" s="24"/>
      <c r="P71" s="24"/>
      <c r="Q71" s="22"/>
      <c r="R71" s="25"/>
      <c r="S71" s="26"/>
      <c r="T71" s="22"/>
      <c r="U71" s="22"/>
      <c r="V71" s="22"/>
      <c r="W71" s="25"/>
      <c r="X71" s="26"/>
      <c r="Y71" s="22"/>
      <c r="Z71" s="22"/>
      <c r="AA71" s="22"/>
      <c r="AB71" s="70"/>
      <c r="AC71" s="26"/>
      <c r="AD71" s="22"/>
      <c r="AE71" s="22"/>
      <c r="AF71" s="186"/>
    </row>
    <row r="72" spans="1:32" ht="11.25" customHeight="1" thickBot="1" x14ac:dyDescent="0.25">
      <c r="A72" s="14"/>
      <c r="B72" s="28"/>
      <c r="C72" s="29"/>
      <c r="D72" s="30"/>
      <c r="E72" s="31"/>
      <c r="F72" s="32"/>
      <c r="G72" s="20"/>
      <c r="H72" s="58"/>
      <c r="I72" s="26"/>
      <c r="J72" s="22"/>
      <c r="K72" s="22"/>
      <c r="L72" s="22"/>
      <c r="M72" s="58"/>
      <c r="N72" s="22"/>
      <c r="O72" s="22"/>
      <c r="P72" s="22"/>
      <c r="Q72" s="22"/>
      <c r="R72" s="25"/>
      <c r="S72" s="26"/>
      <c r="T72" s="22"/>
      <c r="U72" s="22"/>
      <c r="V72" s="22"/>
      <c r="W72" s="25"/>
      <c r="X72" s="26"/>
      <c r="Y72" s="22"/>
      <c r="Z72" s="22"/>
      <c r="AA72" s="22"/>
      <c r="AB72" s="70"/>
      <c r="AC72" s="26"/>
      <c r="AD72" s="22"/>
      <c r="AE72" s="22"/>
      <c r="AF72" s="186"/>
    </row>
    <row r="73" spans="1:32" ht="18.75" customHeight="1" thickBot="1" x14ac:dyDescent="0.25">
      <c r="A73" s="14"/>
      <c r="B73" s="34"/>
      <c r="C73" s="35"/>
      <c r="D73" s="36"/>
      <c r="E73" s="37"/>
      <c r="F73" s="38"/>
      <c r="G73" s="22"/>
      <c r="H73" s="25"/>
      <c r="I73" s="26"/>
      <c r="J73" s="22"/>
      <c r="K73" s="22"/>
      <c r="L73" s="59"/>
      <c r="M73" s="60"/>
      <c r="N73" s="61" t="s">
        <v>26</v>
      </c>
      <c r="O73" s="62"/>
      <c r="P73" s="63"/>
      <c r="Q73" s="22"/>
      <c r="R73" s="25"/>
      <c r="S73" s="26"/>
      <c r="T73" s="22"/>
      <c r="U73" s="22"/>
      <c r="V73" s="22"/>
      <c r="W73" s="25"/>
      <c r="X73" s="26"/>
      <c r="Y73" s="22"/>
      <c r="Z73" s="22"/>
      <c r="AA73" s="22"/>
      <c r="AB73" s="70"/>
      <c r="AC73" s="26"/>
      <c r="AD73" s="22"/>
      <c r="AE73" s="22"/>
      <c r="AF73" s="186"/>
    </row>
    <row r="74" spans="1:32" ht="12" customHeight="1" thickBot="1" x14ac:dyDescent="0.4">
      <c r="A74" s="43"/>
      <c r="B74" s="44"/>
      <c r="C74" s="45"/>
      <c r="D74" s="46"/>
      <c r="E74" s="27"/>
      <c r="F74" s="27"/>
      <c r="G74" s="22"/>
      <c r="H74" s="25"/>
      <c r="I74" s="26"/>
      <c r="J74" s="22"/>
      <c r="K74" s="22"/>
      <c r="L74" s="22"/>
      <c r="M74" s="64"/>
      <c r="N74" s="65" t="s">
        <v>26</v>
      </c>
      <c r="O74" s="66"/>
      <c r="P74" s="67"/>
      <c r="Q74" s="22"/>
      <c r="R74" s="25"/>
      <c r="S74" s="26"/>
      <c r="T74" s="22"/>
      <c r="U74" s="22"/>
      <c r="V74" s="22"/>
      <c r="W74" s="25"/>
      <c r="X74" s="26"/>
      <c r="Y74" s="22"/>
      <c r="Z74" s="22"/>
      <c r="AA74" s="22"/>
      <c r="AB74" s="70"/>
      <c r="AC74" s="26"/>
      <c r="AD74" s="22"/>
      <c r="AE74" s="22"/>
      <c r="AF74" s="186"/>
    </row>
    <row r="75" spans="1:32" ht="18.75" customHeight="1" thickBot="1" x14ac:dyDescent="0.25">
      <c r="A75" s="14"/>
      <c r="B75" s="15" t="s">
        <v>129</v>
      </c>
      <c r="C75" s="16"/>
      <c r="D75" s="17"/>
      <c r="E75" s="18"/>
      <c r="F75" s="19"/>
      <c r="G75" s="20"/>
      <c r="H75" s="21"/>
      <c r="I75" s="22"/>
      <c r="J75" s="22"/>
      <c r="K75" s="22"/>
      <c r="L75" s="59"/>
      <c r="M75" s="68"/>
      <c r="N75" s="52"/>
      <c r="O75" s="53" t="s">
        <v>28</v>
      </c>
      <c r="P75" s="54"/>
      <c r="Q75" s="55"/>
      <c r="R75" s="69"/>
      <c r="S75" s="26"/>
      <c r="T75" s="22"/>
      <c r="U75" s="22"/>
      <c r="V75" s="22"/>
      <c r="W75" s="25"/>
      <c r="X75" s="26"/>
      <c r="Y75" s="22"/>
      <c r="Z75" s="22"/>
      <c r="AA75" s="22"/>
      <c r="AB75" s="70"/>
      <c r="AC75" s="26"/>
      <c r="AD75" s="22"/>
      <c r="AE75" s="22"/>
      <c r="AF75" s="186"/>
    </row>
    <row r="76" spans="1:32" ht="11.25" customHeight="1" thickBot="1" x14ac:dyDescent="0.25">
      <c r="A76" s="14"/>
      <c r="B76" s="28"/>
      <c r="C76" s="29"/>
      <c r="D76" s="30"/>
      <c r="E76" s="31"/>
      <c r="F76" s="32"/>
      <c r="G76" s="22"/>
      <c r="H76" s="33"/>
      <c r="I76" s="22"/>
      <c r="J76" s="22"/>
      <c r="K76" s="22"/>
      <c r="L76" s="59"/>
      <c r="M76" s="69"/>
      <c r="N76" s="22"/>
      <c r="O76" s="26"/>
      <c r="P76" s="22"/>
      <c r="Q76" s="22"/>
      <c r="R76" s="70"/>
      <c r="S76" s="26"/>
      <c r="T76" s="22"/>
      <c r="U76" s="22"/>
      <c r="V76" s="22"/>
      <c r="W76" s="25"/>
      <c r="X76" s="26"/>
      <c r="Y76" s="22"/>
      <c r="Z76" s="22"/>
      <c r="AA76" s="22"/>
      <c r="AB76" s="70"/>
      <c r="AC76" s="26"/>
      <c r="AD76" s="22"/>
      <c r="AE76" s="22"/>
      <c r="AF76" s="186"/>
    </row>
    <row r="77" spans="1:32" ht="18.75" customHeight="1" thickBot="1" x14ac:dyDescent="0.35">
      <c r="A77" s="14"/>
      <c r="B77" s="34"/>
      <c r="C77" s="35"/>
      <c r="D77" s="36"/>
      <c r="E77" s="37"/>
      <c r="F77" s="38"/>
      <c r="G77" s="22"/>
      <c r="H77" s="39"/>
      <c r="I77" s="40" t="s">
        <v>26</v>
      </c>
      <c r="J77" s="41"/>
      <c r="K77" s="42"/>
      <c r="L77" s="71"/>
      <c r="M77" s="72"/>
      <c r="N77" s="24"/>
      <c r="O77" s="24"/>
      <c r="P77" s="24"/>
      <c r="Q77" s="22"/>
      <c r="R77" s="70"/>
      <c r="S77" s="22"/>
      <c r="T77" s="22"/>
      <c r="U77" s="22"/>
      <c r="V77" s="22"/>
      <c r="W77" s="25"/>
      <c r="X77" s="26"/>
      <c r="Y77" s="22"/>
      <c r="Z77" s="22"/>
      <c r="AA77" s="22"/>
      <c r="AB77" s="70"/>
      <c r="AC77" s="26"/>
      <c r="AD77" s="22"/>
      <c r="AE77" s="22"/>
      <c r="AF77" s="186"/>
    </row>
    <row r="78" spans="1:32" ht="11.25" customHeight="1" thickBot="1" x14ac:dyDescent="0.4">
      <c r="A78" s="43"/>
      <c r="B78" s="44"/>
      <c r="C78" s="45"/>
      <c r="D78" s="46"/>
      <c r="E78" s="27"/>
      <c r="F78" s="27"/>
      <c r="G78" s="22"/>
      <c r="H78" s="47"/>
      <c r="I78" s="48" t="s">
        <v>26</v>
      </c>
      <c r="J78" s="49"/>
      <c r="K78" s="50"/>
      <c r="L78" s="73"/>
      <c r="M78" s="74"/>
      <c r="N78" s="75"/>
      <c r="O78" s="75"/>
      <c r="P78" s="22"/>
      <c r="Q78" s="22"/>
      <c r="R78" s="70"/>
      <c r="S78" s="22"/>
      <c r="T78" s="22"/>
      <c r="U78" s="22"/>
      <c r="V78" s="22"/>
      <c r="W78" s="25"/>
      <c r="X78" s="26"/>
      <c r="Y78" s="22"/>
      <c r="Z78" s="22"/>
      <c r="AA78" s="22"/>
      <c r="AB78" s="70"/>
      <c r="AC78" s="26"/>
      <c r="AD78" s="22"/>
      <c r="AE78" s="22"/>
      <c r="AF78" s="186"/>
    </row>
    <row r="79" spans="1:32" ht="18.75" customHeight="1" thickBot="1" x14ac:dyDescent="0.25">
      <c r="A79" s="14"/>
      <c r="B79" s="15" t="s">
        <v>99</v>
      </c>
      <c r="C79" s="16"/>
      <c r="D79" s="17"/>
      <c r="E79" s="18"/>
      <c r="F79" s="19"/>
      <c r="G79" s="22"/>
      <c r="H79" s="51"/>
      <c r="I79" s="52"/>
      <c r="J79" s="53" t="s">
        <v>28</v>
      </c>
      <c r="K79" s="54"/>
      <c r="L79" s="73"/>
      <c r="M79" s="74"/>
      <c r="N79" s="75"/>
      <c r="O79" s="75"/>
      <c r="P79" s="24"/>
      <c r="Q79" s="22"/>
      <c r="R79" s="76"/>
      <c r="S79" s="75"/>
      <c r="T79" s="75"/>
      <c r="U79" s="75"/>
      <c r="V79" s="22"/>
      <c r="W79" s="25"/>
      <c r="X79" s="26"/>
      <c r="Y79" s="22"/>
      <c r="Z79" s="22"/>
      <c r="AA79" s="22"/>
      <c r="AB79" s="70"/>
      <c r="AC79" s="26"/>
      <c r="AD79" s="22"/>
      <c r="AE79" s="22"/>
      <c r="AF79" s="186"/>
    </row>
    <row r="80" spans="1:32" ht="11.25" customHeight="1" thickBot="1" x14ac:dyDescent="0.25">
      <c r="A80" s="14"/>
      <c r="B80" s="28"/>
      <c r="C80" s="29"/>
      <c r="D80" s="30"/>
      <c r="E80" s="31"/>
      <c r="F80" s="32"/>
      <c r="G80" s="20"/>
      <c r="H80" s="58"/>
      <c r="I80" s="26"/>
      <c r="J80" s="22"/>
      <c r="K80" s="22"/>
      <c r="L80" s="77"/>
      <c r="M80" s="77"/>
      <c r="N80" s="77"/>
      <c r="O80" s="77"/>
      <c r="P80" s="77"/>
      <c r="Q80" s="22"/>
      <c r="R80" s="78"/>
      <c r="S80" s="75"/>
      <c r="T80" s="75"/>
      <c r="U80" s="75"/>
      <c r="V80" s="22"/>
      <c r="W80" s="25"/>
      <c r="X80" s="26"/>
      <c r="Y80" s="22"/>
      <c r="Z80" s="22"/>
      <c r="AA80" s="22"/>
      <c r="AB80" s="70"/>
      <c r="AC80" s="26"/>
      <c r="AD80" s="22"/>
      <c r="AE80" s="22"/>
      <c r="AF80" s="186"/>
    </row>
    <row r="81" spans="1:32" ht="18.75" customHeight="1" thickBot="1" x14ac:dyDescent="0.25">
      <c r="A81" s="14"/>
      <c r="B81" s="34"/>
      <c r="C81" s="35"/>
      <c r="D81" s="36"/>
      <c r="E81" s="37"/>
      <c r="F81" s="38"/>
      <c r="G81" s="22"/>
      <c r="H81" s="25"/>
      <c r="I81" s="26"/>
      <c r="J81" s="22"/>
      <c r="K81" s="22"/>
      <c r="L81" s="75"/>
      <c r="M81" s="74"/>
      <c r="N81" s="75"/>
      <c r="O81" s="75"/>
      <c r="P81" s="75"/>
      <c r="Q81" s="22"/>
      <c r="R81" s="79"/>
      <c r="S81" s="80" t="s">
        <v>26</v>
      </c>
      <c r="T81" s="81"/>
      <c r="U81" s="82"/>
      <c r="V81" s="22"/>
      <c r="W81" s="25"/>
      <c r="X81" s="26"/>
      <c r="Y81" s="22"/>
      <c r="Z81" s="22"/>
      <c r="AA81" s="22"/>
      <c r="AB81" s="70"/>
      <c r="AC81" s="26"/>
      <c r="AD81" s="22"/>
      <c r="AE81" s="22"/>
      <c r="AF81" s="186"/>
    </row>
    <row r="82" spans="1:32" ht="10.5" customHeight="1" thickBot="1" x14ac:dyDescent="0.4">
      <c r="A82" s="43"/>
      <c r="B82" s="44"/>
      <c r="C82" s="45"/>
      <c r="D82" s="46"/>
      <c r="E82" s="27"/>
      <c r="F82" s="27"/>
      <c r="G82" s="22"/>
      <c r="H82" s="25"/>
      <c r="I82" s="26"/>
      <c r="J82" s="22"/>
      <c r="K82" s="22"/>
      <c r="L82" s="75"/>
      <c r="M82" s="74"/>
      <c r="N82" s="75"/>
      <c r="O82" s="75"/>
      <c r="P82" s="75"/>
      <c r="Q82" s="22"/>
      <c r="R82" s="79"/>
      <c r="S82" s="83" t="s">
        <v>26</v>
      </c>
      <c r="T82" s="84"/>
      <c r="U82" s="85"/>
      <c r="V82" s="22"/>
      <c r="W82" s="25"/>
      <c r="X82" s="26"/>
      <c r="Y82" s="22"/>
      <c r="Z82" s="22"/>
      <c r="AA82" s="22"/>
      <c r="AB82" s="70"/>
      <c r="AC82" s="26"/>
      <c r="AD82" s="22"/>
      <c r="AE82" s="22"/>
      <c r="AF82" s="186"/>
    </row>
    <row r="83" spans="1:32" ht="18.75" customHeight="1" thickBot="1" x14ac:dyDescent="0.25">
      <c r="A83" s="14"/>
      <c r="B83" s="15" t="s">
        <v>130</v>
      </c>
      <c r="C83" s="16"/>
      <c r="D83" s="17"/>
      <c r="E83" s="18"/>
      <c r="F83" s="19"/>
      <c r="G83" s="20"/>
      <c r="H83" s="21"/>
      <c r="I83" s="22"/>
      <c r="J83" s="22"/>
      <c r="K83" s="22"/>
      <c r="L83" s="75"/>
      <c r="M83" s="74"/>
      <c r="N83" s="75"/>
      <c r="O83" s="75"/>
      <c r="P83" s="75"/>
      <c r="Q83" s="22"/>
      <c r="R83" s="86"/>
      <c r="S83" s="52"/>
      <c r="T83" s="53" t="s">
        <v>28</v>
      </c>
      <c r="U83" s="54"/>
      <c r="V83" s="55"/>
      <c r="W83" s="69"/>
      <c r="X83" s="26"/>
      <c r="Y83" s="22"/>
      <c r="Z83" s="22"/>
      <c r="AA83" s="22"/>
      <c r="AB83" s="70"/>
      <c r="AC83" s="26"/>
      <c r="AD83" s="22"/>
      <c r="AE83" s="22"/>
      <c r="AF83" s="186"/>
    </row>
    <row r="84" spans="1:32" ht="11.25" customHeight="1" thickBot="1" x14ac:dyDescent="0.25">
      <c r="A84" s="14"/>
      <c r="B84" s="28"/>
      <c r="C84" s="29"/>
      <c r="D84" s="30"/>
      <c r="E84" s="31"/>
      <c r="F84" s="32"/>
      <c r="G84" s="22"/>
      <c r="H84" s="33"/>
      <c r="I84" s="22"/>
      <c r="J84" s="22"/>
      <c r="K84" s="22"/>
      <c r="L84" s="77"/>
      <c r="M84" s="77"/>
      <c r="N84" s="77"/>
      <c r="O84" s="77"/>
      <c r="P84" s="77"/>
      <c r="Q84" s="22"/>
      <c r="R84" s="69"/>
      <c r="S84" s="22"/>
      <c r="T84" s="22"/>
      <c r="U84" s="22"/>
      <c r="V84" s="22"/>
      <c r="W84" s="70"/>
      <c r="X84" s="26"/>
      <c r="Y84" s="22"/>
      <c r="Z84" s="22"/>
      <c r="AA84" s="22"/>
      <c r="AB84" s="70"/>
      <c r="AC84" s="26"/>
      <c r="AD84" s="22"/>
      <c r="AE84" s="22"/>
      <c r="AF84" s="186"/>
    </row>
    <row r="85" spans="1:32" ht="18.75" customHeight="1" thickBot="1" x14ac:dyDescent="0.35">
      <c r="A85" s="14"/>
      <c r="B85" s="34"/>
      <c r="C85" s="35"/>
      <c r="D85" s="36"/>
      <c r="E85" s="37"/>
      <c r="F85" s="38"/>
      <c r="G85" s="22"/>
      <c r="H85" s="39"/>
      <c r="I85" s="40" t="s">
        <v>26</v>
      </c>
      <c r="J85" s="41"/>
      <c r="K85" s="42"/>
      <c r="L85" s="22"/>
      <c r="M85" s="23"/>
      <c r="N85" s="24"/>
      <c r="O85" s="24"/>
      <c r="P85" s="24"/>
      <c r="Q85" s="22"/>
      <c r="R85" s="70"/>
      <c r="S85" s="26"/>
      <c r="T85" s="22"/>
      <c r="U85" s="22"/>
      <c r="V85" s="22"/>
      <c r="W85" s="70"/>
      <c r="X85" s="26"/>
      <c r="Y85" s="22"/>
      <c r="Z85" s="22"/>
      <c r="AA85" s="22"/>
      <c r="AB85" s="70"/>
      <c r="AC85" s="26"/>
      <c r="AD85" s="22"/>
      <c r="AE85" s="22"/>
      <c r="AF85" s="186"/>
    </row>
    <row r="86" spans="1:32" ht="11.25" customHeight="1" thickBot="1" x14ac:dyDescent="0.4">
      <c r="A86" s="43"/>
      <c r="B86" s="44"/>
      <c r="C86" s="45"/>
      <c r="D86" s="46"/>
      <c r="E86" s="27"/>
      <c r="F86" s="27"/>
      <c r="G86" s="22"/>
      <c r="H86" s="47"/>
      <c r="I86" s="48" t="s">
        <v>26</v>
      </c>
      <c r="J86" s="49"/>
      <c r="K86" s="50"/>
      <c r="L86" s="22"/>
      <c r="M86" s="23"/>
      <c r="N86" s="24"/>
      <c r="O86" s="24"/>
      <c r="P86" s="24"/>
      <c r="Q86" s="22"/>
      <c r="R86" s="70"/>
      <c r="S86" s="26"/>
      <c r="T86" s="22"/>
      <c r="U86" s="22"/>
      <c r="V86" s="22"/>
      <c r="W86" s="70"/>
      <c r="X86" s="26"/>
      <c r="Y86" s="22"/>
      <c r="Z86" s="22"/>
      <c r="AA86" s="22"/>
      <c r="AB86" s="70"/>
      <c r="AC86" s="26"/>
      <c r="AD86" s="22"/>
      <c r="AE86" s="22"/>
      <c r="AF86" s="186"/>
    </row>
    <row r="87" spans="1:32" ht="18.75" customHeight="1" thickBot="1" x14ac:dyDescent="0.35">
      <c r="A87" s="14"/>
      <c r="B87" s="15" t="s">
        <v>81</v>
      </c>
      <c r="C87" s="16"/>
      <c r="D87" s="17"/>
      <c r="E87" s="18"/>
      <c r="F87" s="19"/>
      <c r="G87" s="22"/>
      <c r="H87" s="51"/>
      <c r="I87" s="52"/>
      <c r="J87" s="53" t="s">
        <v>28</v>
      </c>
      <c r="K87" s="54"/>
      <c r="L87" s="55"/>
      <c r="M87" s="56"/>
      <c r="N87" s="57"/>
      <c r="O87" s="24"/>
      <c r="P87" s="24"/>
      <c r="Q87" s="22"/>
      <c r="R87" s="70"/>
      <c r="S87" s="26"/>
      <c r="T87" s="22"/>
      <c r="U87" s="22"/>
      <c r="V87" s="22"/>
      <c r="W87" s="70"/>
      <c r="X87" s="26"/>
      <c r="Y87" s="22"/>
      <c r="Z87" s="22"/>
      <c r="AA87" s="22"/>
      <c r="AB87" s="70"/>
      <c r="AC87" s="26"/>
      <c r="AD87" s="22"/>
      <c r="AE87" s="22"/>
      <c r="AF87" s="186"/>
    </row>
    <row r="88" spans="1:32" ht="11.25" customHeight="1" thickBot="1" x14ac:dyDescent="0.25">
      <c r="A88" s="14"/>
      <c r="B88" s="28"/>
      <c r="C88" s="29"/>
      <c r="D88" s="30"/>
      <c r="E88" s="31"/>
      <c r="F88" s="32"/>
      <c r="G88" s="20"/>
      <c r="H88" s="58"/>
      <c r="I88" s="26"/>
      <c r="J88" s="22"/>
      <c r="K88" s="22"/>
      <c r="L88" s="22"/>
      <c r="M88" s="58"/>
      <c r="N88" s="22"/>
      <c r="O88" s="22"/>
      <c r="P88" s="22"/>
      <c r="Q88" s="22"/>
      <c r="R88" s="70"/>
      <c r="S88" s="26"/>
      <c r="T88" s="22"/>
      <c r="U88" s="22"/>
      <c r="V88" s="22"/>
      <c r="W88" s="70"/>
      <c r="X88" s="26"/>
      <c r="Y88" s="22"/>
      <c r="Z88" s="22"/>
      <c r="AA88" s="22"/>
      <c r="AB88" s="70"/>
      <c r="AC88" s="26"/>
      <c r="AD88" s="22"/>
      <c r="AE88" s="22"/>
      <c r="AF88" s="186"/>
    </row>
    <row r="89" spans="1:32" ht="18.75" customHeight="1" thickBot="1" x14ac:dyDescent="0.25">
      <c r="A89" s="14"/>
      <c r="B89" s="34"/>
      <c r="C89" s="35"/>
      <c r="D89" s="36"/>
      <c r="E89" s="37"/>
      <c r="F89" s="38"/>
      <c r="G89" s="22"/>
      <c r="H89" s="25"/>
      <c r="I89" s="26"/>
      <c r="J89" s="22"/>
      <c r="K89" s="22"/>
      <c r="L89" s="59"/>
      <c r="M89" s="60"/>
      <c r="N89" s="61" t="s">
        <v>26</v>
      </c>
      <c r="O89" s="62"/>
      <c r="P89" s="63"/>
      <c r="Q89" s="87"/>
      <c r="R89" s="58"/>
      <c r="S89" s="26"/>
      <c r="T89" s="22"/>
      <c r="U89" s="22"/>
      <c r="V89" s="22"/>
      <c r="W89" s="70"/>
      <c r="X89" s="26"/>
      <c r="Y89" s="22"/>
      <c r="Z89" s="22"/>
      <c r="AA89" s="22"/>
      <c r="AB89" s="70"/>
      <c r="AC89" s="26"/>
      <c r="AD89" s="22"/>
      <c r="AE89" s="22"/>
      <c r="AF89" s="186"/>
    </row>
    <row r="90" spans="1:32" ht="10.5" customHeight="1" thickBot="1" x14ac:dyDescent="0.4">
      <c r="A90" s="43"/>
      <c r="B90" s="44"/>
      <c r="C90" s="45"/>
      <c r="D90" s="46"/>
      <c r="E90" s="27"/>
      <c r="F90" s="27"/>
      <c r="G90" s="22"/>
      <c r="H90" s="25"/>
      <c r="I90" s="26"/>
      <c r="J90" s="22"/>
      <c r="K90" s="22"/>
      <c r="L90" s="22"/>
      <c r="M90" s="64"/>
      <c r="N90" s="65" t="s">
        <v>26</v>
      </c>
      <c r="O90" s="66"/>
      <c r="P90" s="67"/>
      <c r="Q90" s="22"/>
      <c r="R90" s="25"/>
      <c r="S90" s="26"/>
      <c r="T90" s="22"/>
      <c r="U90" s="22"/>
      <c r="V90" s="22"/>
      <c r="W90" s="70"/>
      <c r="X90" s="26"/>
      <c r="Y90" s="22"/>
      <c r="Z90" s="22"/>
      <c r="AA90" s="22"/>
      <c r="AB90" s="70"/>
      <c r="AC90" s="26"/>
      <c r="AD90" s="22"/>
      <c r="AE90" s="22"/>
      <c r="AF90" s="186"/>
    </row>
    <row r="91" spans="1:32" ht="18.75" customHeight="1" thickBot="1" x14ac:dyDescent="0.25">
      <c r="A91" s="14"/>
      <c r="B91" s="15" t="s">
        <v>132</v>
      </c>
      <c r="C91" s="16"/>
      <c r="D91" s="17"/>
      <c r="E91" s="18"/>
      <c r="F91" s="19"/>
      <c r="G91" s="20"/>
      <c r="H91" s="21"/>
      <c r="I91" s="22"/>
      <c r="J91" s="22"/>
      <c r="K91" s="22"/>
      <c r="L91" s="59"/>
      <c r="M91" s="68"/>
      <c r="N91" s="52"/>
      <c r="O91" s="53" t="s">
        <v>28</v>
      </c>
      <c r="P91" s="54"/>
      <c r="Q91" s="22"/>
      <c r="R91" s="25"/>
      <c r="S91" s="26"/>
      <c r="T91" s="22"/>
      <c r="U91" s="22"/>
      <c r="V91" s="22"/>
      <c r="W91" s="70"/>
      <c r="X91" s="26"/>
      <c r="Y91" s="22"/>
      <c r="Z91" s="22"/>
      <c r="AA91" s="22"/>
      <c r="AB91" s="70"/>
      <c r="AC91" s="26"/>
      <c r="AD91" s="22"/>
      <c r="AE91" s="22"/>
      <c r="AF91" s="186"/>
    </row>
    <row r="92" spans="1:32" ht="11.25" customHeight="1" thickBot="1" x14ac:dyDescent="0.25">
      <c r="A92" s="14"/>
      <c r="B92" s="28"/>
      <c r="C92" s="29"/>
      <c r="D92" s="30"/>
      <c r="E92" s="31"/>
      <c r="F92" s="32"/>
      <c r="G92" s="22"/>
      <c r="H92" s="33"/>
      <c r="I92" s="22"/>
      <c r="J92" s="22"/>
      <c r="K92" s="22"/>
      <c r="L92" s="59"/>
      <c r="M92" s="69"/>
      <c r="N92" s="22"/>
      <c r="O92" s="26"/>
      <c r="P92" s="22"/>
      <c r="Q92" s="22"/>
      <c r="R92" s="25"/>
      <c r="S92" s="26"/>
      <c r="T92" s="22"/>
      <c r="U92" s="22"/>
      <c r="V92" s="22"/>
      <c r="W92" s="70"/>
      <c r="X92" s="26"/>
      <c r="Y92" s="22"/>
      <c r="Z92" s="22"/>
      <c r="AA92" s="22"/>
      <c r="AB92" s="70"/>
      <c r="AC92" s="26"/>
      <c r="AD92" s="22"/>
      <c r="AE92" s="22"/>
      <c r="AF92" s="186"/>
    </row>
    <row r="93" spans="1:32" ht="18.75" customHeight="1" thickBot="1" x14ac:dyDescent="0.35">
      <c r="A93" s="14"/>
      <c r="B93" s="34"/>
      <c r="C93" s="35"/>
      <c r="D93" s="36"/>
      <c r="E93" s="37"/>
      <c r="F93" s="38"/>
      <c r="G93" s="22"/>
      <c r="H93" s="39"/>
      <c r="I93" s="40" t="s">
        <v>26</v>
      </c>
      <c r="J93" s="41"/>
      <c r="K93" s="42"/>
      <c r="L93" s="71"/>
      <c r="M93" s="72"/>
      <c r="N93" s="24"/>
      <c r="O93" s="24"/>
      <c r="P93" s="24"/>
      <c r="Q93" s="22"/>
      <c r="R93" s="25"/>
      <c r="S93" s="26"/>
      <c r="T93" s="22"/>
      <c r="U93" s="22"/>
      <c r="V93" s="22"/>
      <c r="W93" s="70"/>
      <c r="X93" s="26"/>
      <c r="Y93" s="22"/>
      <c r="Z93" s="22"/>
      <c r="AA93" s="22"/>
      <c r="AB93" s="70"/>
      <c r="AC93" s="26"/>
      <c r="AD93" s="22"/>
      <c r="AE93" s="22"/>
      <c r="AF93" s="186"/>
    </row>
    <row r="94" spans="1:32" ht="11.25" customHeight="1" thickBot="1" x14ac:dyDescent="0.4">
      <c r="A94" s="43"/>
      <c r="B94" s="44"/>
      <c r="C94" s="45"/>
      <c r="D94" s="46"/>
      <c r="E94" s="27"/>
      <c r="F94" s="27"/>
      <c r="G94" s="22"/>
      <c r="H94" s="47"/>
      <c r="I94" s="48" t="s">
        <v>26</v>
      </c>
      <c r="J94" s="49"/>
      <c r="K94" s="50"/>
      <c r="L94" s="88"/>
      <c r="M94" s="77"/>
      <c r="N94" s="77"/>
      <c r="O94" s="77"/>
      <c r="P94" s="77"/>
      <c r="Q94" s="22"/>
      <c r="R94" s="25"/>
      <c r="S94" s="26"/>
      <c r="T94" s="22"/>
      <c r="U94" s="22"/>
      <c r="V94" s="22"/>
      <c r="W94" s="70"/>
      <c r="X94" s="26"/>
      <c r="Y94" s="22"/>
      <c r="Z94" s="22"/>
      <c r="AA94" s="22"/>
      <c r="AB94" s="70"/>
      <c r="AC94" s="26"/>
      <c r="AD94" s="22"/>
      <c r="AE94" s="22"/>
      <c r="AF94" s="186"/>
    </row>
    <row r="95" spans="1:32" ht="18.75" customHeight="1" thickBot="1" x14ac:dyDescent="0.25">
      <c r="A95" s="14"/>
      <c r="B95" s="15" t="s">
        <v>82</v>
      </c>
      <c r="C95" s="16"/>
      <c r="D95" s="17"/>
      <c r="E95" s="18"/>
      <c r="F95" s="19"/>
      <c r="G95" s="22"/>
      <c r="H95" s="51"/>
      <c r="I95" s="52"/>
      <c r="J95" s="53" t="s">
        <v>28</v>
      </c>
      <c r="K95" s="54"/>
      <c r="L95" s="88"/>
      <c r="M95" s="77"/>
      <c r="N95" s="77"/>
      <c r="O95" s="77"/>
      <c r="P95" s="77"/>
      <c r="Q95" s="22"/>
      <c r="R95" s="25"/>
      <c r="S95" s="26"/>
      <c r="T95" s="22"/>
      <c r="U95" s="22"/>
      <c r="V95" s="22"/>
      <c r="W95" s="70"/>
      <c r="X95" s="295"/>
      <c r="Y95" s="296"/>
      <c r="Z95" s="296"/>
      <c r="AA95" s="22"/>
      <c r="AB95" s="70"/>
      <c r="AC95" s="26"/>
      <c r="AD95" s="22"/>
      <c r="AE95" s="22"/>
      <c r="AF95" s="186"/>
    </row>
    <row r="96" spans="1:32" ht="11.25" customHeight="1" thickBot="1" x14ac:dyDescent="0.35">
      <c r="A96" s="14"/>
      <c r="B96" s="28"/>
      <c r="C96" s="29"/>
      <c r="D96" s="30"/>
      <c r="E96" s="31"/>
      <c r="F96" s="32"/>
      <c r="G96" s="20"/>
      <c r="H96" s="58"/>
      <c r="I96" s="26"/>
      <c r="J96" s="22"/>
      <c r="K96" s="22"/>
      <c r="L96" s="59"/>
      <c r="M96" s="23"/>
      <c r="N96" s="24"/>
      <c r="O96" s="24"/>
      <c r="P96" s="24"/>
      <c r="Q96" s="22"/>
      <c r="R96" s="25"/>
      <c r="S96" s="26"/>
      <c r="T96" s="22"/>
      <c r="U96" s="22"/>
      <c r="V96" s="22"/>
      <c r="W96" s="58"/>
      <c r="X96" s="292"/>
      <c r="Y96" s="293"/>
      <c r="Z96" s="293"/>
      <c r="AA96" s="22"/>
      <c r="AB96" s="70"/>
      <c r="AC96" s="26"/>
      <c r="AD96" s="22"/>
      <c r="AE96" s="22"/>
      <c r="AF96" s="186"/>
    </row>
    <row r="97" spans="1:32" ht="18.75" customHeight="1" thickBot="1" x14ac:dyDescent="0.35">
      <c r="A97" s="14"/>
      <c r="B97" s="34"/>
      <c r="C97" s="35"/>
      <c r="D97" s="36"/>
      <c r="E97" s="37"/>
      <c r="F97" s="38"/>
      <c r="G97" s="22"/>
      <c r="H97" s="25"/>
      <c r="I97" s="247"/>
      <c r="J97" s="247"/>
      <c r="K97" s="247"/>
      <c r="L97" s="94"/>
      <c r="M97" s="95"/>
      <c r="N97" s="247"/>
      <c r="O97" s="247"/>
      <c r="P97" s="247"/>
      <c r="Q97" s="96"/>
      <c r="R97" s="97"/>
      <c r="S97" s="247"/>
      <c r="T97" s="247"/>
      <c r="U97" s="247"/>
      <c r="V97" s="22"/>
      <c r="W97" s="248"/>
      <c r="X97" s="211" t="s">
        <v>26</v>
      </c>
      <c r="Y97" s="212"/>
      <c r="Z97" s="213"/>
      <c r="AA97" s="87"/>
      <c r="AB97" s="58"/>
      <c r="AC97" s="26"/>
      <c r="AD97" s="22"/>
      <c r="AE97" s="22"/>
      <c r="AF97" s="186"/>
    </row>
    <row r="98" spans="1:32" ht="10.5" customHeight="1" thickBot="1" x14ac:dyDescent="0.4">
      <c r="A98" s="43"/>
      <c r="B98" s="44"/>
      <c r="C98" s="45"/>
      <c r="D98" s="46"/>
      <c r="E98" s="27"/>
      <c r="F98" s="27"/>
      <c r="G98" s="22"/>
      <c r="H98" s="25"/>
      <c r="I98" s="247"/>
      <c r="J98" s="247"/>
      <c r="K98" s="247"/>
      <c r="L98" s="94"/>
      <c r="M98" s="95"/>
      <c r="N98" s="247"/>
      <c r="O98" s="247"/>
      <c r="P98" s="247"/>
      <c r="Q98" s="96"/>
      <c r="R98" s="97"/>
      <c r="S98" s="247"/>
      <c r="T98" s="247"/>
      <c r="U98" s="247"/>
      <c r="V98" s="22"/>
      <c r="W98" s="248"/>
      <c r="X98" s="215" t="s">
        <v>26</v>
      </c>
      <c r="Y98" s="216"/>
      <c r="Z98" s="217"/>
      <c r="AA98" s="22"/>
      <c r="AB98" s="25"/>
      <c r="AC98" s="26"/>
      <c r="AD98" s="22"/>
      <c r="AE98" s="22"/>
      <c r="AF98" s="186"/>
    </row>
    <row r="99" spans="1:32" ht="18.75" customHeight="1" thickBot="1" x14ac:dyDescent="0.35">
      <c r="A99" s="14"/>
      <c r="B99" s="15" t="s">
        <v>138</v>
      </c>
      <c r="C99" s="16"/>
      <c r="D99" s="17"/>
      <c r="E99" s="18"/>
      <c r="F99" s="19"/>
      <c r="G99" s="20"/>
      <c r="H99" s="21"/>
      <c r="I99" s="247"/>
      <c r="J99" s="247"/>
      <c r="K99" s="247"/>
      <c r="L99" s="94"/>
      <c r="M99" s="95"/>
      <c r="N99" s="247"/>
      <c r="O99" s="247"/>
      <c r="P99" s="247"/>
      <c r="Q99" s="96"/>
      <c r="R99" s="97"/>
      <c r="S99" s="247"/>
      <c r="T99" s="247"/>
      <c r="U99" s="247"/>
      <c r="V99" s="22"/>
      <c r="W99" s="249"/>
      <c r="X99" s="52"/>
      <c r="Y99" s="53" t="s">
        <v>28</v>
      </c>
      <c r="Z99" s="54"/>
      <c r="AA99" s="22"/>
      <c r="AB99" s="25"/>
      <c r="AC99" s="26"/>
      <c r="AD99" s="22"/>
      <c r="AE99" s="22"/>
      <c r="AF99" s="186"/>
    </row>
    <row r="100" spans="1:32" ht="11.25" customHeight="1" thickBot="1" x14ac:dyDescent="0.35">
      <c r="A100" s="14"/>
      <c r="B100" s="28"/>
      <c r="C100" s="29"/>
      <c r="D100" s="30"/>
      <c r="E100" s="31"/>
      <c r="F100" s="32"/>
      <c r="G100" s="22"/>
      <c r="H100" s="33"/>
      <c r="I100" s="22"/>
      <c r="J100" s="22"/>
      <c r="K100" s="22"/>
      <c r="L100" s="59"/>
      <c r="M100" s="23"/>
      <c r="N100" s="24"/>
      <c r="O100" s="24"/>
      <c r="P100" s="24"/>
      <c r="Q100" s="22"/>
      <c r="R100" s="25"/>
      <c r="S100" s="26"/>
      <c r="T100" s="22"/>
      <c r="U100" s="22"/>
      <c r="V100" s="22"/>
      <c r="W100" s="69"/>
      <c r="X100" s="26"/>
      <c r="Y100" s="22"/>
      <c r="Z100" s="22"/>
      <c r="AA100" s="22"/>
      <c r="AB100" s="25"/>
      <c r="AC100" s="26"/>
      <c r="AD100" s="22"/>
      <c r="AE100" s="22"/>
      <c r="AF100" s="186"/>
    </row>
    <row r="101" spans="1:32" ht="18.75" customHeight="1" thickBot="1" x14ac:dyDescent="0.35">
      <c r="A101" s="14"/>
      <c r="B101" s="34"/>
      <c r="C101" s="35"/>
      <c r="D101" s="36"/>
      <c r="E101" s="37"/>
      <c r="F101" s="38"/>
      <c r="G101" s="22"/>
      <c r="H101" s="39"/>
      <c r="I101" s="40" t="s">
        <v>26</v>
      </c>
      <c r="J101" s="41"/>
      <c r="K101" s="42"/>
      <c r="L101" s="22"/>
      <c r="M101" s="23"/>
      <c r="N101" s="24"/>
      <c r="O101" s="24"/>
      <c r="P101" s="24"/>
      <c r="Q101" s="22"/>
      <c r="R101" s="25"/>
      <c r="S101" s="26"/>
      <c r="T101" s="22"/>
      <c r="U101" s="22"/>
      <c r="V101" s="22"/>
      <c r="W101" s="70"/>
      <c r="X101" s="26"/>
      <c r="Y101" s="22"/>
      <c r="Z101" s="22"/>
      <c r="AA101" s="22"/>
      <c r="AB101" s="25"/>
      <c r="AC101" s="26"/>
      <c r="AD101" s="22"/>
      <c r="AE101" s="22"/>
      <c r="AF101" s="186"/>
    </row>
    <row r="102" spans="1:32" ht="11.25" customHeight="1" thickBot="1" x14ac:dyDescent="0.4">
      <c r="A102" s="43"/>
      <c r="B102" s="44"/>
      <c r="C102" s="45"/>
      <c r="D102" s="46"/>
      <c r="E102" s="27"/>
      <c r="F102" s="27"/>
      <c r="G102" s="22"/>
      <c r="H102" s="47"/>
      <c r="I102" s="48" t="s">
        <v>26</v>
      </c>
      <c r="J102" s="49"/>
      <c r="K102" s="50"/>
      <c r="L102" s="22"/>
      <c r="M102" s="23"/>
      <c r="N102" s="24"/>
      <c r="O102" s="24"/>
      <c r="P102" s="24"/>
      <c r="Q102" s="22"/>
      <c r="R102" s="25"/>
      <c r="S102" s="26"/>
      <c r="T102" s="22"/>
      <c r="U102" s="22"/>
      <c r="V102" s="22"/>
      <c r="W102" s="70"/>
      <c r="X102" s="26"/>
      <c r="Y102" s="22"/>
      <c r="Z102" s="22"/>
      <c r="AA102" s="22"/>
      <c r="AB102" s="25"/>
      <c r="AC102" s="26"/>
      <c r="AD102" s="22"/>
      <c r="AE102" s="22"/>
      <c r="AF102" s="186"/>
    </row>
    <row r="103" spans="1:32" ht="18.75" customHeight="1" thickBot="1" x14ac:dyDescent="0.35">
      <c r="A103" s="14"/>
      <c r="B103" s="15" t="s">
        <v>52</v>
      </c>
      <c r="C103" s="16"/>
      <c r="D103" s="17"/>
      <c r="E103" s="18"/>
      <c r="F103" s="19"/>
      <c r="G103" s="22"/>
      <c r="H103" s="51"/>
      <c r="I103" s="52"/>
      <c r="J103" s="53" t="s">
        <v>28</v>
      </c>
      <c r="K103" s="54"/>
      <c r="L103" s="55"/>
      <c r="M103" s="56"/>
      <c r="N103" s="57"/>
      <c r="O103" s="24"/>
      <c r="P103" s="24"/>
      <c r="Q103" s="22"/>
      <c r="R103" s="25"/>
      <c r="S103" s="26"/>
      <c r="T103" s="22"/>
      <c r="U103" s="22"/>
      <c r="V103" s="22"/>
      <c r="W103" s="70"/>
      <c r="X103" s="26"/>
      <c r="Y103" s="22"/>
      <c r="Z103" s="22"/>
      <c r="AA103" s="22"/>
      <c r="AB103" s="25"/>
      <c r="AC103" s="26"/>
      <c r="AD103" s="22"/>
      <c r="AE103" s="22"/>
      <c r="AF103" s="186"/>
    </row>
    <row r="104" spans="1:32" ht="11.25" customHeight="1" thickBot="1" x14ac:dyDescent="0.25">
      <c r="A104" s="14"/>
      <c r="B104" s="28"/>
      <c r="C104" s="29"/>
      <c r="D104" s="30"/>
      <c r="E104" s="31"/>
      <c r="F104" s="32"/>
      <c r="G104" s="20"/>
      <c r="H104" s="58"/>
      <c r="I104" s="26"/>
      <c r="J104" s="22"/>
      <c r="K104" s="22"/>
      <c r="L104" s="22"/>
      <c r="M104" s="58"/>
      <c r="N104" s="22"/>
      <c r="O104" s="22"/>
      <c r="P104" s="22"/>
      <c r="Q104" s="22"/>
      <c r="R104" s="25"/>
      <c r="S104" s="26"/>
      <c r="T104" s="22"/>
      <c r="U104" s="22"/>
      <c r="V104" s="22"/>
      <c r="W104" s="70"/>
      <c r="X104" s="26"/>
      <c r="Y104" s="22"/>
      <c r="Z104" s="22"/>
      <c r="AA104" s="22"/>
      <c r="AB104" s="25"/>
      <c r="AC104" s="26"/>
      <c r="AD104" s="22"/>
      <c r="AE104" s="22"/>
      <c r="AF104" s="186"/>
    </row>
    <row r="105" spans="1:32" ht="18.75" customHeight="1" thickBot="1" x14ac:dyDescent="0.25">
      <c r="A105" s="14"/>
      <c r="B105" s="34"/>
      <c r="C105" s="35"/>
      <c r="D105" s="36"/>
      <c r="E105" s="37"/>
      <c r="F105" s="38"/>
      <c r="G105" s="22"/>
      <c r="H105" s="25"/>
      <c r="I105" s="26"/>
      <c r="J105" s="22"/>
      <c r="K105" s="22"/>
      <c r="L105" s="59"/>
      <c r="M105" s="60"/>
      <c r="N105" s="61" t="s">
        <v>26</v>
      </c>
      <c r="O105" s="62"/>
      <c r="P105" s="63"/>
      <c r="Q105" s="22"/>
      <c r="R105" s="25"/>
      <c r="S105" s="26"/>
      <c r="T105" s="22"/>
      <c r="U105" s="22"/>
      <c r="V105" s="22"/>
      <c r="W105" s="70"/>
      <c r="X105" s="26"/>
      <c r="Y105" s="22"/>
      <c r="Z105" s="22"/>
      <c r="AA105" s="22"/>
      <c r="AB105" s="25"/>
      <c r="AC105" s="26"/>
      <c r="AD105" s="22"/>
      <c r="AE105" s="22"/>
      <c r="AF105" s="186"/>
    </row>
    <row r="106" spans="1:32" ht="10.5" customHeight="1" thickBot="1" x14ac:dyDescent="0.4">
      <c r="A106" s="43"/>
      <c r="B106" s="44"/>
      <c r="C106" s="45"/>
      <c r="D106" s="46"/>
      <c r="E106" s="27"/>
      <c r="F106" s="27"/>
      <c r="G106" s="22"/>
      <c r="H106" s="25"/>
      <c r="I106" s="26"/>
      <c r="J106" s="22"/>
      <c r="K106" s="22"/>
      <c r="L106" s="22"/>
      <c r="M106" s="64"/>
      <c r="N106" s="65" t="s">
        <v>26</v>
      </c>
      <c r="O106" s="66"/>
      <c r="P106" s="67"/>
      <c r="Q106" s="22"/>
      <c r="R106" s="25"/>
      <c r="S106" s="26"/>
      <c r="T106" s="22"/>
      <c r="U106" s="22"/>
      <c r="V106" s="22"/>
      <c r="W106" s="70"/>
      <c r="X106" s="26"/>
      <c r="Y106" s="22"/>
      <c r="Z106" s="22"/>
      <c r="AA106" s="22"/>
      <c r="AB106" s="25"/>
      <c r="AC106" s="26"/>
      <c r="AD106" s="22"/>
      <c r="AE106" s="22"/>
      <c r="AF106" s="186"/>
    </row>
    <row r="107" spans="1:32" ht="18.75" customHeight="1" thickBot="1" x14ac:dyDescent="0.25">
      <c r="A107" s="14"/>
      <c r="B107" s="15" t="s">
        <v>139</v>
      </c>
      <c r="C107" s="16"/>
      <c r="D107" s="17"/>
      <c r="E107" s="18"/>
      <c r="F107" s="19"/>
      <c r="G107" s="20"/>
      <c r="H107" s="21"/>
      <c r="I107" s="22"/>
      <c r="J107" s="22"/>
      <c r="K107" s="22"/>
      <c r="L107" s="59"/>
      <c r="M107" s="68"/>
      <c r="N107" s="52"/>
      <c r="O107" s="53" t="s">
        <v>28</v>
      </c>
      <c r="P107" s="54"/>
      <c r="Q107" s="55"/>
      <c r="R107" s="69"/>
      <c r="S107" s="26"/>
      <c r="T107" s="22"/>
      <c r="U107" s="22"/>
      <c r="V107" s="22"/>
      <c r="W107" s="70"/>
      <c r="X107" s="26"/>
      <c r="Y107" s="22"/>
      <c r="Z107" s="22"/>
      <c r="AA107" s="22"/>
      <c r="AB107" s="25"/>
      <c r="AC107" s="26"/>
      <c r="AD107" s="22"/>
      <c r="AE107" s="22"/>
      <c r="AF107" s="186"/>
    </row>
    <row r="108" spans="1:32" ht="11.25" customHeight="1" thickBot="1" x14ac:dyDescent="0.25">
      <c r="A108" s="14"/>
      <c r="B108" s="28"/>
      <c r="C108" s="29"/>
      <c r="D108" s="30"/>
      <c r="E108" s="31"/>
      <c r="F108" s="32"/>
      <c r="G108" s="22"/>
      <c r="H108" s="33"/>
      <c r="I108" s="22"/>
      <c r="J108" s="22"/>
      <c r="K108" s="22"/>
      <c r="L108" s="59"/>
      <c r="M108" s="69"/>
      <c r="N108" s="22"/>
      <c r="O108" s="26"/>
      <c r="P108" s="22"/>
      <c r="Q108" s="22"/>
      <c r="R108" s="70"/>
      <c r="S108" s="26"/>
      <c r="T108" s="22"/>
      <c r="U108" s="22"/>
      <c r="V108" s="22"/>
      <c r="W108" s="70"/>
      <c r="X108" s="26"/>
      <c r="Y108" s="22"/>
      <c r="Z108" s="22"/>
      <c r="AA108" s="22"/>
      <c r="AB108" s="25"/>
      <c r="AC108" s="26"/>
      <c r="AD108" s="22"/>
      <c r="AE108" s="22"/>
      <c r="AF108" s="186"/>
    </row>
    <row r="109" spans="1:32" ht="18.75" customHeight="1" thickBot="1" x14ac:dyDescent="0.35">
      <c r="A109" s="14"/>
      <c r="B109" s="34"/>
      <c r="C109" s="35"/>
      <c r="D109" s="36"/>
      <c r="E109" s="37"/>
      <c r="F109" s="38"/>
      <c r="G109" s="22"/>
      <c r="H109" s="39"/>
      <c r="I109" s="40" t="s">
        <v>26</v>
      </c>
      <c r="J109" s="41"/>
      <c r="K109" s="42"/>
      <c r="L109" s="71"/>
      <c r="M109" s="72"/>
      <c r="N109" s="24"/>
      <c r="O109" s="24"/>
      <c r="P109" s="24"/>
      <c r="Q109" s="22"/>
      <c r="R109" s="70"/>
      <c r="S109" s="22"/>
      <c r="T109" s="22"/>
      <c r="U109" s="22"/>
      <c r="V109" s="22"/>
      <c r="W109" s="70"/>
      <c r="X109" s="26"/>
      <c r="Y109" s="22"/>
      <c r="Z109" s="22"/>
      <c r="AA109" s="22"/>
      <c r="AB109" s="25"/>
      <c r="AC109" s="26"/>
      <c r="AD109" s="22"/>
      <c r="AE109" s="22"/>
      <c r="AF109" s="186"/>
    </row>
    <row r="110" spans="1:32" ht="11.25" customHeight="1" thickBot="1" x14ac:dyDescent="0.4">
      <c r="A110" s="43"/>
      <c r="B110" s="44"/>
      <c r="C110" s="45"/>
      <c r="D110" s="46"/>
      <c r="E110" s="27"/>
      <c r="F110" s="27"/>
      <c r="G110" s="22"/>
      <c r="H110" s="47"/>
      <c r="I110" s="48" t="s">
        <v>26</v>
      </c>
      <c r="J110" s="49"/>
      <c r="K110" s="50"/>
      <c r="L110" s="88"/>
      <c r="M110" s="77"/>
      <c r="N110" s="77"/>
      <c r="O110" s="77"/>
      <c r="P110" s="77"/>
      <c r="Q110" s="22"/>
      <c r="R110" s="70"/>
      <c r="S110" s="22"/>
      <c r="T110" s="22"/>
      <c r="U110" s="22"/>
      <c r="V110" s="22"/>
      <c r="W110" s="70"/>
      <c r="X110" s="26"/>
      <c r="Y110" s="22"/>
      <c r="Z110" s="22"/>
      <c r="AA110" s="22"/>
      <c r="AB110" s="25"/>
      <c r="AC110" s="26"/>
      <c r="AD110" s="22"/>
      <c r="AE110" s="22"/>
      <c r="AF110" s="186"/>
    </row>
    <row r="111" spans="1:32" ht="18.75" customHeight="1" thickBot="1" x14ac:dyDescent="0.25">
      <c r="A111" s="14"/>
      <c r="B111" s="15" t="s">
        <v>49</v>
      </c>
      <c r="C111" s="16"/>
      <c r="D111" s="17"/>
      <c r="E111" s="18"/>
      <c r="F111" s="19"/>
      <c r="G111" s="22"/>
      <c r="H111" s="51"/>
      <c r="I111" s="52"/>
      <c r="J111" s="53" t="s">
        <v>28</v>
      </c>
      <c r="K111" s="54"/>
      <c r="L111" s="88"/>
      <c r="M111" s="77"/>
      <c r="N111" s="77"/>
      <c r="O111" s="77"/>
      <c r="P111" s="77"/>
      <c r="Q111" s="22"/>
      <c r="R111" s="76"/>
      <c r="S111" s="75"/>
      <c r="T111" s="75"/>
      <c r="U111" s="75"/>
      <c r="V111" s="22"/>
      <c r="W111" s="70"/>
      <c r="X111" s="26"/>
      <c r="Y111" s="22"/>
      <c r="Z111" s="22"/>
      <c r="AA111" s="22"/>
      <c r="AB111" s="25"/>
      <c r="AC111" s="26"/>
      <c r="AD111" s="22"/>
      <c r="AE111" s="22"/>
      <c r="AF111" s="186"/>
    </row>
    <row r="112" spans="1:32" ht="11.25" customHeight="1" thickBot="1" x14ac:dyDescent="0.35">
      <c r="A112" s="14"/>
      <c r="B112" s="28"/>
      <c r="C112" s="29"/>
      <c r="D112" s="30"/>
      <c r="E112" s="31"/>
      <c r="F112" s="32"/>
      <c r="G112" s="20"/>
      <c r="H112" s="58"/>
      <c r="I112" s="26"/>
      <c r="J112" s="22"/>
      <c r="K112" s="22"/>
      <c r="L112" s="59"/>
      <c r="M112" s="23"/>
      <c r="N112" s="24"/>
      <c r="O112" s="24"/>
      <c r="P112" s="24"/>
      <c r="Q112" s="22"/>
      <c r="R112" s="78"/>
      <c r="S112" s="75"/>
      <c r="T112" s="75"/>
      <c r="U112" s="75"/>
      <c r="V112" s="22"/>
      <c r="W112" s="70"/>
      <c r="X112" s="26"/>
      <c r="Y112" s="22"/>
      <c r="Z112" s="22"/>
      <c r="AA112" s="22"/>
      <c r="AB112" s="25"/>
      <c r="AC112" s="26"/>
      <c r="AD112" s="22"/>
      <c r="AE112" s="22"/>
      <c r="AF112" s="186"/>
    </row>
    <row r="113" spans="1:32" ht="18.75" customHeight="1" thickBot="1" x14ac:dyDescent="0.35">
      <c r="A113" s="14"/>
      <c r="B113" s="34"/>
      <c r="C113" s="35"/>
      <c r="D113" s="36"/>
      <c r="E113" s="37"/>
      <c r="F113" s="38"/>
      <c r="G113" s="22"/>
      <c r="H113" s="25"/>
      <c r="I113" s="26"/>
      <c r="J113" s="22"/>
      <c r="K113" s="22"/>
      <c r="L113" s="59"/>
      <c r="M113" s="23"/>
      <c r="N113" s="24"/>
      <c r="O113" s="24"/>
      <c r="P113" s="24"/>
      <c r="Q113" s="22"/>
      <c r="R113" s="79"/>
      <c r="S113" s="80" t="s">
        <v>26</v>
      </c>
      <c r="T113" s="81"/>
      <c r="U113" s="82"/>
      <c r="V113" s="87"/>
      <c r="W113" s="58"/>
      <c r="X113" s="26"/>
      <c r="Y113" s="22"/>
      <c r="Z113" s="22"/>
      <c r="AA113" s="22"/>
      <c r="AB113" s="25"/>
      <c r="AC113" s="26"/>
      <c r="AD113" s="22"/>
      <c r="AE113" s="22"/>
      <c r="AF113" s="186"/>
    </row>
    <row r="114" spans="1:32" ht="10.5" customHeight="1" thickBot="1" x14ac:dyDescent="0.4">
      <c r="A114" s="43"/>
      <c r="B114" s="44"/>
      <c r="C114" s="45"/>
      <c r="D114" s="46"/>
      <c r="E114" s="27"/>
      <c r="F114" s="27"/>
      <c r="G114" s="22"/>
      <c r="H114" s="25"/>
      <c r="I114" s="26"/>
      <c r="J114" s="22"/>
      <c r="K114" s="22"/>
      <c r="L114" s="59"/>
      <c r="M114" s="23"/>
      <c r="N114" s="24"/>
      <c r="O114" s="24"/>
      <c r="P114" s="24"/>
      <c r="Q114" s="22"/>
      <c r="R114" s="79"/>
      <c r="S114" s="83" t="s">
        <v>26</v>
      </c>
      <c r="T114" s="84"/>
      <c r="U114" s="85"/>
      <c r="V114" s="22"/>
      <c r="W114" s="25"/>
      <c r="X114" s="26"/>
      <c r="Y114" s="22"/>
      <c r="Z114" s="22"/>
      <c r="AA114" s="22"/>
      <c r="AB114" s="25"/>
      <c r="AC114" s="26"/>
      <c r="AD114" s="22"/>
      <c r="AE114" s="22"/>
      <c r="AF114" s="186"/>
    </row>
    <row r="115" spans="1:32" ht="18.75" customHeight="1" thickBot="1" x14ac:dyDescent="0.35">
      <c r="A115" s="14"/>
      <c r="B115" s="15" t="s">
        <v>140</v>
      </c>
      <c r="C115" s="16"/>
      <c r="D115" s="17"/>
      <c r="E115" s="18"/>
      <c r="F115" s="19"/>
      <c r="G115" s="20"/>
      <c r="H115" s="21"/>
      <c r="I115" s="22"/>
      <c r="J115" s="22"/>
      <c r="K115" s="22"/>
      <c r="L115" s="59"/>
      <c r="M115" s="23"/>
      <c r="N115" s="24"/>
      <c r="O115" s="24"/>
      <c r="P115" s="24"/>
      <c r="Q115" s="22"/>
      <c r="R115" s="86"/>
      <c r="S115" s="52"/>
      <c r="T115" s="53" t="s">
        <v>28</v>
      </c>
      <c r="U115" s="54"/>
      <c r="V115" s="22"/>
      <c r="W115" s="25"/>
      <c r="X115" s="26"/>
      <c r="Y115" s="22"/>
      <c r="Z115" s="22"/>
      <c r="AA115" s="22"/>
      <c r="AB115" s="25"/>
      <c r="AC115" s="26"/>
      <c r="AD115" s="22"/>
      <c r="AE115" s="22"/>
      <c r="AF115" s="186"/>
    </row>
    <row r="116" spans="1:32" ht="11.25" customHeight="1" thickBot="1" x14ac:dyDescent="0.35">
      <c r="A116" s="14"/>
      <c r="B116" s="28"/>
      <c r="C116" s="29"/>
      <c r="D116" s="30"/>
      <c r="E116" s="31"/>
      <c r="F116" s="32"/>
      <c r="G116" s="22"/>
      <c r="H116" s="33"/>
      <c r="I116" s="22"/>
      <c r="J116" s="22"/>
      <c r="K116" s="22"/>
      <c r="L116" s="59"/>
      <c r="M116" s="23"/>
      <c r="N116" s="24"/>
      <c r="O116" s="24"/>
      <c r="P116" s="24"/>
      <c r="Q116" s="22"/>
      <c r="R116" s="69"/>
      <c r="S116" s="22"/>
      <c r="T116" s="22"/>
      <c r="U116" s="22"/>
      <c r="V116" s="22"/>
      <c r="W116" s="25"/>
      <c r="X116" s="26"/>
      <c r="Y116" s="22"/>
      <c r="Z116" s="22"/>
      <c r="AA116" s="22"/>
      <c r="AB116" s="25"/>
      <c r="AC116" s="26"/>
      <c r="AD116" s="22"/>
      <c r="AE116" s="22"/>
      <c r="AF116" s="186"/>
    </row>
    <row r="117" spans="1:32" ht="18.75" customHeight="1" thickBot="1" x14ac:dyDescent="0.35">
      <c r="A117" s="14"/>
      <c r="B117" s="34"/>
      <c r="C117" s="35"/>
      <c r="D117" s="36"/>
      <c r="E117" s="37"/>
      <c r="F117" s="38"/>
      <c r="G117" s="22"/>
      <c r="H117" s="39"/>
      <c r="I117" s="40" t="s">
        <v>26</v>
      </c>
      <c r="J117" s="41"/>
      <c r="K117" s="42"/>
      <c r="L117" s="22"/>
      <c r="M117" s="23"/>
      <c r="N117" s="24"/>
      <c r="O117" s="24"/>
      <c r="P117" s="24"/>
      <c r="Q117" s="22"/>
      <c r="R117" s="70"/>
      <c r="S117" s="26"/>
      <c r="T117" s="22"/>
      <c r="U117" s="22"/>
      <c r="V117" s="22"/>
      <c r="W117" s="25"/>
      <c r="X117" s="26"/>
      <c r="Y117" s="22"/>
      <c r="Z117" s="22"/>
      <c r="AA117" s="22"/>
      <c r="AB117" s="25"/>
      <c r="AC117" s="26"/>
      <c r="AD117" s="22"/>
      <c r="AE117" s="22"/>
      <c r="AF117" s="186"/>
    </row>
    <row r="118" spans="1:32" ht="11.25" customHeight="1" thickBot="1" x14ac:dyDescent="0.4">
      <c r="A118" s="43"/>
      <c r="B118" s="44"/>
      <c r="C118" s="45"/>
      <c r="D118" s="46"/>
      <c r="E118" s="27"/>
      <c r="F118" s="27"/>
      <c r="G118" s="22"/>
      <c r="H118" s="47"/>
      <c r="I118" s="48" t="s">
        <v>26</v>
      </c>
      <c r="J118" s="49"/>
      <c r="K118" s="50"/>
      <c r="L118" s="22"/>
      <c r="M118" s="23"/>
      <c r="N118" s="24"/>
      <c r="O118" s="24"/>
      <c r="P118" s="24"/>
      <c r="Q118" s="22"/>
      <c r="R118" s="70"/>
      <c r="S118" s="26"/>
      <c r="T118" s="22"/>
      <c r="U118" s="22"/>
      <c r="V118" s="22"/>
      <c r="W118" s="25"/>
      <c r="X118" s="26"/>
      <c r="Y118" s="22"/>
      <c r="Z118" s="22"/>
      <c r="AA118" s="22"/>
      <c r="AB118" s="25"/>
      <c r="AC118" s="26"/>
      <c r="AD118" s="22"/>
      <c r="AE118" s="22"/>
      <c r="AF118" s="186"/>
    </row>
    <row r="119" spans="1:32" ht="18.75" customHeight="1" thickBot="1" x14ac:dyDescent="0.35">
      <c r="A119" s="14"/>
      <c r="B119" s="15" t="s">
        <v>31</v>
      </c>
      <c r="C119" s="16"/>
      <c r="D119" s="17"/>
      <c r="E119" s="18"/>
      <c r="F119" s="19"/>
      <c r="G119" s="22"/>
      <c r="H119" s="51"/>
      <c r="I119" s="52"/>
      <c r="J119" s="53" t="s">
        <v>28</v>
      </c>
      <c r="K119" s="54"/>
      <c r="L119" s="55"/>
      <c r="M119" s="56"/>
      <c r="N119" s="57"/>
      <c r="O119" s="24"/>
      <c r="P119" s="24"/>
      <c r="Q119" s="22"/>
      <c r="R119" s="70"/>
      <c r="S119" s="26"/>
      <c r="T119" s="22"/>
      <c r="U119" s="22"/>
      <c r="V119" s="22"/>
      <c r="W119" s="25"/>
      <c r="X119" s="26"/>
      <c r="Y119" s="22"/>
      <c r="Z119" s="22"/>
      <c r="AA119" s="22"/>
      <c r="AB119" s="25"/>
      <c r="AC119" s="26"/>
      <c r="AD119" s="22"/>
      <c r="AE119" s="22"/>
      <c r="AF119" s="186"/>
    </row>
    <row r="120" spans="1:32" ht="11.25" customHeight="1" thickBot="1" x14ac:dyDescent="0.25">
      <c r="A120" s="14"/>
      <c r="B120" s="28"/>
      <c r="C120" s="29"/>
      <c r="D120" s="30"/>
      <c r="E120" s="31"/>
      <c r="F120" s="32"/>
      <c r="G120" s="20"/>
      <c r="H120" s="58"/>
      <c r="I120" s="26"/>
      <c r="J120" s="22"/>
      <c r="K120" s="22"/>
      <c r="L120" s="22"/>
      <c r="M120" s="58"/>
      <c r="N120" s="22"/>
      <c r="O120" s="22"/>
      <c r="P120" s="22"/>
      <c r="Q120" s="22"/>
      <c r="R120" s="70"/>
      <c r="S120" s="26"/>
      <c r="T120" s="22"/>
      <c r="U120" s="22"/>
      <c r="V120" s="22"/>
      <c r="W120" s="25"/>
      <c r="X120" s="26"/>
      <c r="Y120" s="22"/>
      <c r="Z120" s="22"/>
      <c r="AA120" s="22"/>
      <c r="AB120" s="25"/>
      <c r="AC120" s="26"/>
      <c r="AD120" s="22"/>
      <c r="AE120" s="22"/>
      <c r="AF120" s="186"/>
    </row>
    <row r="121" spans="1:32" ht="18.75" customHeight="1" thickBot="1" x14ac:dyDescent="0.25">
      <c r="A121" s="14"/>
      <c r="B121" s="34"/>
      <c r="C121" s="35"/>
      <c r="D121" s="36"/>
      <c r="E121" s="37"/>
      <c r="F121" s="38"/>
      <c r="G121" s="22"/>
      <c r="H121" s="25"/>
      <c r="I121" s="26"/>
      <c r="J121" s="22"/>
      <c r="K121" s="22"/>
      <c r="L121" s="59"/>
      <c r="M121" s="60"/>
      <c r="N121" s="61" t="s">
        <v>26</v>
      </c>
      <c r="O121" s="62"/>
      <c r="P121" s="63"/>
      <c r="Q121" s="87"/>
      <c r="R121" s="58"/>
      <c r="S121" s="26"/>
      <c r="T121" s="22"/>
      <c r="U121" s="22"/>
      <c r="V121" s="22"/>
      <c r="W121" s="25"/>
      <c r="X121" s="26"/>
      <c r="Y121" s="22"/>
      <c r="Z121" s="22"/>
      <c r="AA121" s="22"/>
      <c r="AB121" s="25"/>
      <c r="AC121" s="26"/>
      <c r="AD121" s="22"/>
      <c r="AE121" s="22"/>
      <c r="AF121" s="186"/>
    </row>
    <row r="122" spans="1:32" ht="10.5" customHeight="1" thickBot="1" x14ac:dyDescent="0.4">
      <c r="A122" s="43"/>
      <c r="B122" s="44"/>
      <c r="C122" s="45"/>
      <c r="D122" s="46"/>
      <c r="E122" s="27"/>
      <c r="F122" s="27"/>
      <c r="G122" s="22"/>
      <c r="H122" s="25"/>
      <c r="I122" s="26"/>
      <c r="J122" s="22"/>
      <c r="K122" s="22"/>
      <c r="L122" s="22"/>
      <c r="M122" s="64"/>
      <c r="N122" s="65" t="s">
        <v>26</v>
      </c>
      <c r="O122" s="66"/>
      <c r="P122" s="67"/>
      <c r="Q122" s="22"/>
      <c r="R122" s="25"/>
      <c r="S122" s="26"/>
      <c r="T122" s="22"/>
      <c r="U122" s="22"/>
      <c r="V122" s="22"/>
      <c r="W122" s="25"/>
      <c r="X122" s="26"/>
      <c r="Y122" s="22"/>
      <c r="Z122" s="22"/>
      <c r="AA122" s="22"/>
      <c r="AB122" s="25"/>
      <c r="AC122" s="26"/>
      <c r="AD122" s="22"/>
      <c r="AE122" s="22"/>
      <c r="AF122" s="186"/>
    </row>
    <row r="123" spans="1:32" ht="18.75" customHeight="1" thickBot="1" x14ac:dyDescent="0.25">
      <c r="A123" s="14"/>
      <c r="B123" s="15" t="s">
        <v>141</v>
      </c>
      <c r="C123" s="16"/>
      <c r="D123" s="17"/>
      <c r="E123" s="18"/>
      <c r="F123" s="19"/>
      <c r="G123" s="20"/>
      <c r="H123" s="21"/>
      <c r="I123" s="22"/>
      <c r="J123" s="22"/>
      <c r="K123" s="22"/>
      <c r="L123" s="59"/>
      <c r="M123" s="68"/>
      <c r="N123" s="52"/>
      <c r="O123" s="53" t="s">
        <v>28</v>
      </c>
      <c r="P123" s="54"/>
      <c r="Q123" s="22"/>
      <c r="R123" s="225"/>
      <c r="S123" s="26"/>
      <c r="T123" s="26"/>
      <c r="U123" s="26"/>
      <c r="V123" s="26"/>
      <c r="W123" s="108"/>
      <c r="X123" s="80" t="s">
        <v>26</v>
      </c>
      <c r="Y123" s="81"/>
      <c r="Z123" s="82"/>
      <c r="AA123" s="22"/>
      <c r="AB123" s="21"/>
      <c r="AC123" s="90" t="s">
        <v>46</v>
      </c>
      <c r="AD123" s="90"/>
      <c r="AE123" s="90"/>
      <c r="AF123" s="186"/>
    </row>
    <row r="124" spans="1:32" ht="11.25" customHeight="1" thickBot="1" x14ac:dyDescent="0.25">
      <c r="A124" s="14"/>
      <c r="B124" s="28"/>
      <c r="C124" s="29"/>
      <c r="D124" s="30"/>
      <c r="E124" s="31"/>
      <c r="F124" s="32"/>
      <c r="G124" s="22"/>
      <c r="H124" s="33"/>
      <c r="I124" s="22"/>
      <c r="J124" s="22"/>
      <c r="K124" s="22"/>
      <c r="L124" s="59"/>
      <c r="M124" s="69"/>
      <c r="N124" s="22"/>
      <c r="O124" s="26"/>
      <c r="P124" s="22"/>
      <c r="Q124" s="22"/>
      <c r="R124" s="225"/>
      <c r="S124" s="26"/>
      <c r="T124" s="26"/>
      <c r="U124" s="26"/>
      <c r="V124" s="26"/>
      <c r="W124" s="79"/>
      <c r="X124" s="83"/>
      <c r="Y124" s="84"/>
      <c r="Z124" s="85"/>
      <c r="AA124" s="109"/>
      <c r="AB124" s="33"/>
      <c r="AC124" s="92"/>
      <c r="AD124" s="92"/>
      <c r="AE124" s="92"/>
      <c r="AF124" s="186"/>
    </row>
    <row r="125" spans="1:32" ht="18.75" customHeight="1" thickBot="1" x14ac:dyDescent="0.35">
      <c r="A125" s="14"/>
      <c r="B125" s="34"/>
      <c r="C125" s="35"/>
      <c r="D125" s="36"/>
      <c r="E125" s="37"/>
      <c r="F125" s="38"/>
      <c r="G125" s="22"/>
      <c r="H125" s="39"/>
      <c r="I125" s="40" t="s">
        <v>26</v>
      </c>
      <c r="J125" s="41"/>
      <c r="K125" s="42"/>
      <c r="L125" s="71"/>
      <c r="M125" s="72"/>
      <c r="N125" s="24"/>
      <c r="O125" s="24"/>
      <c r="P125" s="24"/>
      <c r="Q125" s="22"/>
      <c r="R125" s="225"/>
      <c r="S125" s="26"/>
      <c r="T125" s="26"/>
      <c r="U125" s="26"/>
      <c r="V125" s="26"/>
      <c r="W125" s="86"/>
      <c r="X125" s="113" t="s">
        <v>26</v>
      </c>
      <c r="Y125" s="114"/>
      <c r="Z125" s="115"/>
      <c r="AA125" s="116"/>
      <c r="AB125" s="236"/>
      <c r="AC125" s="335" t="s">
        <v>26</v>
      </c>
      <c r="AD125" s="336"/>
      <c r="AE125" s="337"/>
      <c r="AF125" s="186"/>
    </row>
    <row r="126" spans="1:32" ht="11.25" customHeight="1" thickBot="1" x14ac:dyDescent="0.4">
      <c r="A126" s="43"/>
      <c r="B126" s="44"/>
      <c r="C126" s="45"/>
      <c r="D126" s="46"/>
      <c r="E126" s="27"/>
      <c r="F126" s="27"/>
      <c r="G126" s="22"/>
      <c r="H126" s="47"/>
      <c r="I126" s="48" t="s">
        <v>26</v>
      </c>
      <c r="J126" s="49"/>
      <c r="K126" s="50"/>
      <c r="L126" s="88"/>
      <c r="M126" s="77"/>
      <c r="N126" s="77"/>
      <c r="O126" s="77"/>
      <c r="P126" s="77"/>
      <c r="Q126" s="22"/>
      <c r="R126" s="225"/>
      <c r="S126" s="26"/>
      <c r="T126" s="26"/>
      <c r="U126" s="26"/>
      <c r="V126" s="26"/>
      <c r="W126" s="25"/>
      <c r="X126" s="26"/>
      <c r="Y126" s="22"/>
      <c r="Z126" s="22"/>
      <c r="AA126" s="116"/>
      <c r="AB126" s="98"/>
      <c r="AC126" s="338"/>
      <c r="AD126" s="339"/>
      <c r="AE126" s="340"/>
      <c r="AF126" s="186"/>
    </row>
    <row r="127" spans="1:32" ht="18.75" customHeight="1" thickBot="1" x14ac:dyDescent="0.25">
      <c r="A127" s="14"/>
      <c r="B127" s="15" t="s">
        <v>43</v>
      </c>
      <c r="C127" s="16"/>
      <c r="D127" s="17"/>
      <c r="E127" s="18"/>
      <c r="F127" s="19"/>
      <c r="G127" s="22"/>
      <c r="H127" s="51"/>
      <c r="I127" s="52"/>
      <c r="J127" s="53" t="s">
        <v>28</v>
      </c>
      <c r="K127" s="54"/>
      <c r="L127" s="88"/>
      <c r="M127" s="77"/>
      <c r="N127" s="77"/>
      <c r="O127" s="77"/>
      <c r="P127" s="77"/>
      <c r="Q127" s="22"/>
      <c r="R127" s="225"/>
      <c r="S127" s="26"/>
      <c r="T127" s="26"/>
      <c r="U127" s="26"/>
      <c r="V127" s="26"/>
      <c r="W127" s="108"/>
      <c r="X127" s="80" t="s">
        <v>26</v>
      </c>
      <c r="Y127" s="81"/>
      <c r="Z127" s="82"/>
      <c r="AA127" s="116"/>
      <c r="AB127" s="98"/>
      <c r="AC127" s="52"/>
      <c r="AD127" s="53" t="s">
        <v>28</v>
      </c>
      <c r="AE127" s="54"/>
      <c r="AF127" s="186"/>
    </row>
    <row r="128" spans="1:32" ht="11.25" customHeight="1" thickBot="1" x14ac:dyDescent="0.35">
      <c r="A128" s="14"/>
      <c r="B128" s="28"/>
      <c r="C128" s="29"/>
      <c r="D128" s="30"/>
      <c r="E128" s="31"/>
      <c r="F128" s="32"/>
      <c r="G128" s="20"/>
      <c r="H128" s="58"/>
      <c r="I128" s="26"/>
      <c r="J128" s="22"/>
      <c r="K128" s="22"/>
      <c r="L128" s="59"/>
      <c r="M128" s="23"/>
      <c r="N128" s="24"/>
      <c r="O128" s="24"/>
      <c r="P128" s="24"/>
      <c r="Q128" s="22"/>
      <c r="R128" s="225"/>
      <c r="S128" s="26"/>
      <c r="T128" s="26"/>
      <c r="U128" s="26"/>
      <c r="V128" s="26"/>
      <c r="W128" s="79"/>
      <c r="X128" s="83"/>
      <c r="Y128" s="84"/>
      <c r="Z128" s="85"/>
      <c r="AA128" s="20"/>
      <c r="AB128" s="33"/>
      <c r="AC128" s="26"/>
      <c r="AD128" s="22"/>
      <c r="AE128" s="22"/>
      <c r="AF128" s="186"/>
    </row>
    <row r="129" spans="1:32" ht="18.75" customHeight="1" thickBot="1" x14ac:dyDescent="0.35">
      <c r="A129" s="14"/>
      <c r="B129" s="34"/>
      <c r="C129" s="35"/>
      <c r="D129" s="36"/>
      <c r="E129" s="37"/>
      <c r="F129" s="38"/>
      <c r="G129" s="22"/>
      <c r="H129" s="25"/>
      <c r="I129" s="26"/>
      <c r="J129" s="22"/>
      <c r="K129" s="22"/>
      <c r="L129" s="59"/>
      <c r="M129" s="23"/>
      <c r="N129" s="24"/>
      <c r="O129" s="24"/>
      <c r="P129" s="24"/>
      <c r="Q129" s="22"/>
      <c r="R129" s="225"/>
      <c r="S129" s="26"/>
      <c r="T129" s="26"/>
      <c r="U129" s="26"/>
      <c r="V129" s="26"/>
      <c r="W129" s="86"/>
      <c r="X129" s="113" t="s">
        <v>26</v>
      </c>
      <c r="Y129" s="114"/>
      <c r="Z129" s="115"/>
      <c r="AA129" s="22"/>
      <c r="AB129" s="25"/>
      <c r="AC129" s="26"/>
      <c r="AD129" s="22"/>
      <c r="AE129" s="22"/>
      <c r="AF129" s="186"/>
    </row>
    <row r="130" spans="1:32" s="140" customFormat="1" ht="2.25" customHeight="1" x14ac:dyDescent="0.3">
      <c r="A130" s="126"/>
      <c r="B130" s="127"/>
      <c r="C130" s="128"/>
      <c r="D130" s="129"/>
      <c r="E130" s="130"/>
      <c r="F130" s="131"/>
      <c r="G130" s="132"/>
      <c r="H130" s="133"/>
      <c r="I130" s="134"/>
      <c r="J130" s="135"/>
      <c r="K130" s="136"/>
      <c r="L130" s="132"/>
      <c r="M130" s="133"/>
      <c r="N130" s="134"/>
      <c r="O130" s="135"/>
      <c r="P130" s="136"/>
      <c r="Q130" s="132"/>
      <c r="R130" s="133"/>
      <c r="S130" s="134"/>
      <c r="T130" s="135"/>
      <c r="U130" s="136"/>
      <c r="V130" s="137"/>
      <c r="W130" s="138"/>
      <c r="X130" s="139"/>
      <c r="Y130" s="139"/>
      <c r="Z130" s="139"/>
      <c r="AA130" s="137"/>
      <c r="AB130" s="138"/>
      <c r="AC130" s="139"/>
      <c r="AD130" s="139"/>
      <c r="AE130" s="139"/>
      <c r="AF130" s="266"/>
    </row>
    <row r="131" spans="1:32" s="140" customFormat="1" ht="45" hidden="1" customHeight="1" x14ac:dyDescent="0.2">
      <c r="A131" s="141"/>
      <c r="B131" s="141"/>
      <c r="C131" s="142"/>
      <c r="D131" s="141"/>
      <c r="E131" s="141"/>
      <c r="F131" s="141"/>
      <c r="G131" s="141"/>
      <c r="H131" s="142"/>
      <c r="I131" s="141"/>
      <c r="J131" s="141"/>
      <c r="K131" s="141"/>
      <c r="L131" s="141"/>
      <c r="M131" s="142"/>
      <c r="N131" s="141"/>
      <c r="O131" s="141"/>
      <c r="P131" s="141"/>
      <c r="Q131" s="141"/>
      <c r="R131" s="142"/>
      <c r="S131" s="141"/>
      <c r="T131" s="141"/>
      <c r="U131" s="141"/>
      <c r="V131" s="141"/>
      <c r="W131" s="142"/>
      <c r="X131" s="141"/>
      <c r="Y131" s="141"/>
      <c r="Z131" s="141"/>
      <c r="AA131" s="141"/>
      <c r="AB131" s="142"/>
      <c r="AC131" s="141"/>
      <c r="AD131" s="141"/>
      <c r="AE131" s="141"/>
    </row>
  </sheetData>
  <sheetProtection sheet="1" objects="1" scenarios="1"/>
  <mergeCells count="220">
    <mergeCell ref="A127:A129"/>
    <mergeCell ref="B127:B129"/>
    <mergeCell ref="C127:C129"/>
    <mergeCell ref="D127:F128"/>
    <mergeCell ref="L127:P127"/>
    <mergeCell ref="W127:W129"/>
    <mergeCell ref="W123:W125"/>
    <mergeCell ref="X123:Z124"/>
    <mergeCell ref="AC123:AE124"/>
    <mergeCell ref="H125:H127"/>
    <mergeCell ref="I125:K126"/>
    <mergeCell ref="AB125:AB127"/>
    <mergeCell ref="AC125:AE126"/>
    <mergeCell ref="L126:P126"/>
    <mergeCell ref="X127:Z128"/>
    <mergeCell ref="M121:M123"/>
    <mergeCell ref="N121:P122"/>
    <mergeCell ref="A123:A125"/>
    <mergeCell ref="B123:B125"/>
    <mergeCell ref="C123:C125"/>
    <mergeCell ref="D123:F124"/>
    <mergeCell ref="A115:A117"/>
    <mergeCell ref="B115:B117"/>
    <mergeCell ref="C115:C117"/>
    <mergeCell ref="D115:F116"/>
    <mergeCell ref="H117:H119"/>
    <mergeCell ref="I117:K118"/>
    <mergeCell ref="A119:A121"/>
    <mergeCell ref="B119:B121"/>
    <mergeCell ref="C119:C121"/>
    <mergeCell ref="D119:F120"/>
    <mergeCell ref="B111:B113"/>
    <mergeCell ref="C111:C113"/>
    <mergeCell ref="D111:F112"/>
    <mergeCell ref="L111:P111"/>
    <mergeCell ref="R113:R115"/>
    <mergeCell ref="S113:U114"/>
    <mergeCell ref="M105:M107"/>
    <mergeCell ref="N105:P106"/>
    <mergeCell ref="A107:A109"/>
    <mergeCell ref="B107:B109"/>
    <mergeCell ref="C107:C109"/>
    <mergeCell ref="D107:F108"/>
    <mergeCell ref="H109:H111"/>
    <mergeCell ref="I109:K110"/>
    <mergeCell ref="L110:P110"/>
    <mergeCell ref="A111:A113"/>
    <mergeCell ref="A99:A101"/>
    <mergeCell ref="B99:B101"/>
    <mergeCell ref="C99:C101"/>
    <mergeCell ref="D99:F100"/>
    <mergeCell ref="H101:H103"/>
    <mergeCell ref="I101:K102"/>
    <mergeCell ref="A103:A105"/>
    <mergeCell ref="B103:B105"/>
    <mergeCell ref="C103:C105"/>
    <mergeCell ref="D103:F104"/>
    <mergeCell ref="B95:B97"/>
    <mergeCell ref="C95:C97"/>
    <mergeCell ref="D95:F96"/>
    <mergeCell ref="L95:P95"/>
    <mergeCell ref="W97:W99"/>
    <mergeCell ref="X97:Z98"/>
    <mergeCell ref="M89:M91"/>
    <mergeCell ref="N89:P90"/>
    <mergeCell ref="A91:A93"/>
    <mergeCell ref="B91:B93"/>
    <mergeCell ref="C91:C93"/>
    <mergeCell ref="D91:F92"/>
    <mergeCell ref="H93:H95"/>
    <mergeCell ref="I93:K94"/>
    <mergeCell ref="L94:P94"/>
    <mergeCell ref="A95:A97"/>
    <mergeCell ref="H85:H87"/>
    <mergeCell ref="I85:K86"/>
    <mergeCell ref="A87:A89"/>
    <mergeCell ref="B87:B89"/>
    <mergeCell ref="C87:C89"/>
    <mergeCell ref="D87:F88"/>
    <mergeCell ref="C79:C81"/>
    <mergeCell ref="D79:F80"/>
    <mergeCell ref="L80:P80"/>
    <mergeCell ref="R81:R83"/>
    <mergeCell ref="S81:U82"/>
    <mergeCell ref="A83:A85"/>
    <mergeCell ref="B83:B85"/>
    <mergeCell ref="C83:C85"/>
    <mergeCell ref="D83:F84"/>
    <mergeCell ref="L84:P84"/>
    <mergeCell ref="M73:M75"/>
    <mergeCell ref="N73:P74"/>
    <mergeCell ref="A75:A77"/>
    <mergeCell ref="B75:B77"/>
    <mergeCell ref="C75:C77"/>
    <mergeCell ref="D75:F76"/>
    <mergeCell ref="H77:H79"/>
    <mergeCell ref="I77:K78"/>
    <mergeCell ref="A79:A81"/>
    <mergeCell ref="B79:B81"/>
    <mergeCell ref="A67:A69"/>
    <mergeCell ref="B67:B69"/>
    <mergeCell ref="C67:C69"/>
    <mergeCell ref="D67:F68"/>
    <mergeCell ref="H69:H71"/>
    <mergeCell ref="I69:K70"/>
    <mergeCell ref="A71:A73"/>
    <mergeCell ref="B71:B73"/>
    <mergeCell ref="C71:C73"/>
    <mergeCell ref="D71:F72"/>
    <mergeCell ref="AC63:AE64"/>
    <mergeCell ref="I65:K67"/>
    <mergeCell ref="N65:P67"/>
    <mergeCell ref="S65:U67"/>
    <mergeCell ref="X65:Z67"/>
    <mergeCell ref="AB65:AB67"/>
    <mergeCell ref="AC65:AE66"/>
    <mergeCell ref="L62:P62"/>
    <mergeCell ref="A63:A65"/>
    <mergeCell ref="B63:B65"/>
    <mergeCell ref="C63:C65"/>
    <mergeCell ref="D63:F64"/>
    <mergeCell ref="L63:P63"/>
    <mergeCell ref="C55:C57"/>
    <mergeCell ref="D55:F56"/>
    <mergeCell ref="M57:M59"/>
    <mergeCell ref="N57:P58"/>
    <mergeCell ref="A59:A61"/>
    <mergeCell ref="B59:B61"/>
    <mergeCell ref="C59:C61"/>
    <mergeCell ref="D59:F60"/>
    <mergeCell ref="H61:H63"/>
    <mergeCell ref="I61:K62"/>
    <mergeCell ref="R49:R51"/>
    <mergeCell ref="S49:U50"/>
    <mergeCell ref="A51:A53"/>
    <mergeCell ref="B51:B53"/>
    <mergeCell ref="C51:C53"/>
    <mergeCell ref="D51:F52"/>
    <mergeCell ref="H53:H55"/>
    <mergeCell ref="I53:K54"/>
    <mergeCell ref="A55:A57"/>
    <mergeCell ref="B55:B57"/>
    <mergeCell ref="L46:P46"/>
    <mergeCell ref="A47:A49"/>
    <mergeCell ref="B47:B49"/>
    <mergeCell ref="C47:C49"/>
    <mergeCell ref="D47:F48"/>
    <mergeCell ref="L47:P47"/>
    <mergeCell ref="C39:C41"/>
    <mergeCell ref="D39:F40"/>
    <mergeCell ref="M41:M43"/>
    <mergeCell ref="N41:P42"/>
    <mergeCell ref="A43:A45"/>
    <mergeCell ref="B43:B45"/>
    <mergeCell ref="C43:C45"/>
    <mergeCell ref="D43:F44"/>
    <mergeCell ref="H45:H47"/>
    <mergeCell ref="I45:K46"/>
    <mergeCell ref="W33:W35"/>
    <mergeCell ref="X33:Z34"/>
    <mergeCell ref="A35:A37"/>
    <mergeCell ref="B35:B37"/>
    <mergeCell ref="C35:C37"/>
    <mergeCell ref="D35:F36"/>
    <mergeCell ref="H37:H39"/>
    <mergeCell ref="I37:K38"/>
    <mergeCell ref="A39:A41"/>
    <mergeCell ref="B39:B41"/>
    <mergeCell ref="L30:P30"/>
    <mergeCell ref="A31:A33"/>
    <mergeCell ref="B31:B33"/>
    <mergeCell ref="C31:C33"/>
    <mergeCell ref="D31:F32"/>
    <mergeCell ref="L31:P31"/>
    <mergeCell ref="C23:C25"/>
    <mergeCell ref="D23:F24"/>
    <mergeCell ref="M25:M27"/>
    <mergeCell ref="N25:P26"/>
    <mergeCell ref="A27:A29"/>
    <mergeCell ref="B27:B29"/>
    <mergeCell ref="C27:C29"/>
    <mergeCell ref="D27:F28"/>
    <mergeCell ref="H29:H31"/>
    <mergeCell ref="I29:K30"/>
    <mergeCell ref="S17:U18"/>
    <mergeCell ref="A19:A21"/>
    <mergeCell ref="B19:B21"/>
    <mergeCell ref="C19:C21"/>
    <mergeCell ref="D19:F20"/>
    <mergeCell ref="L20:P20"/>
    <mergeCell ref="H21:H23"/>
    <mergeCell ref="I21:K22"/>
    <mergeCell ref="A23:A25"/>
    <mergeCell ref="B23:B25"/>
    <mergeCell ref="A15:A17"/>
    <mergeCell ref="B15:B17"/>
    <mergeCell ref="C15:C17"/>
    <mergeCell ref="D15:F16"/>
    <mergeCell ref="L16:P16"/>
    <mergeCell ref="R17:R19"/>
    <mergeCell ref="C7:C9"/>
    <mergeCell ref="D7:F8"/>
    <mergeCell ref="M9:M11"/>
    <mergeCell ref="N9:P10"/>
    <mergeCell ref="A11:A13"/>
    <mergeCell ref="B11:B13"/>
    <mergeCell ref="C11:C13"/>
    <mergeCell ref="D11:F12"/>
    <mergeCell ref="H13:H15"/>
    <mergeCell ref="I13:K14"/>
    <mergeCell ref="A1:AJ1"/>
    <mergeCell ref="A2:AJ2"/>
    <mergeCell ref="A3:A5"/>
    <mergeCell ref="B3:B5"/>
    <mergeCell ref="C3:C5"/>
    <mergeCell ref="D3:F4"/>
    <mergeCell ref="H5:H7"/>
    <mergeCell ref="I5:K6"/>
    <mergeCell ref="A7:A9"/>
    <mergeCell ref="B7:B9"/>
  </mergeCells>
  <conditionalFormatting sqref="A3:A129">
    <cfRule type="cellIs" dxfId="799" priority="53" operator="greaterThan">
      <formula>1</formula>
    </cfRule>
  </conditionalFormatting>
  <conditionalFormatting sqref="P130 U130">
    <cfRule type="expression" dxfId="798" priority="48">
      <formula>K130="LOMOZ HORNÉ OREŠANY"</formula>
    </cfRule>
    <cfRule type="expression" dxfId="797" priority="49">
      <formula>K130="TJ ISKRA HORNÉ OREŠANY"</formula>
    </cfRule>
    <cfRule type="expression" dxfId="796" priority="50">
      <formula>K130="HORNÉ OREŠANY TRIPLETS"</formula>
    </cfRule>
    <cfRule type="expression" dxfId="795" priority="51">
      <formula>K130="BK VIKTORIA HORNÉ OREŠANY"</formula>
    </cfRule>
    <cfRule type="expression" dxfId="794" priority="52">
      <formula>K130="HORNÉ OREŠANY"</formula>
    </cfRule>
  </conditionalFormatting>
  <conditionalFormatting sqref="K130">
    <cfRule type="expression" dxfId="793" priority="43">
      <formula>E130="LOMOZ HORNÉ OREŠANY"</formula>
    </cfRule>
    <cfRule type="expression" dxfId="792" priority="44">
      <formula>E130="TJ ISKRA HORNÉ OREŠANY"</formula>
    </cfRule>
    <cfRule type="expression" dxfId="791" priority="45">
      <formula>E130="HORNÉ OREŠANY TRIPLETS"</formula>
    </cfRule>
    <cfRule type="expression" dxfId="790" priority="46">
      <formula>E130="BK VIKTORIA HORNÉ OREŠANY"</formula>
    </cfRule>
    <cfRule type="expression" dxfId="789" priority="47">
      <formula>E130="HORNÉ OREŠANY"</formula>
    </cfRule>
  </conditionalFormatting>
  <conditionalFormatting sqref="I7">
    <cfRule type="cellIs" dxfId="788" priority="42" operator="greaterThan">
      <formula>1</formula>
    </cfRule>
  </conditionalFormatting>
  <conditionalFormatting sqref="B3:B129">
    <cfRule type="containsText" dxfId="787" priority="26" operator="containsText" text="A">
      <formula>NOT(ISERROR(SEARCH("A",B3)))</formula>
    </cfRule>
    <cfRule type="containsText" dxfId="786" priority="27" operator="containsText" text="B">
      <formula>NOT(ISERROR(SEARCH("B",B3)))</formula>
    </cfRule>
    <cfRule type="containsText" dxfId="785" priority="28" operator="containsText" text="C">
      <formula>NOT(ISERROR(SEARCH("C",B3)))</formula>
    </cfRule>
    <cfRule type="containsText" dxfId="784" priority="29" operator="containsText" text="D">
      <formula>NOT(ISERROR(SEARCH("D",B3)))</formula>
    </cfRule>
    <cfRule type="containsText" dxfId="783" priority="30" operator="containsText" text="E">
      <formula>NOT(ISERROR(SEARCH("E",B3)))</formula>
    </cfRule>
    <cfRule type="containsText" dxfId="782" priority="31" operator="containsText" text="F">
      <formula>NOT(ISERROR(SEARCH("F",B3)))</formula>
    </cfRule>
    <cfRule type="containsText" dxfId="781" priority="32" operator="containsText" text="G">
      <formula>NOT(ISERROR(SEARCH("G",B3)))</formula>
    </cfRule>
    <cfRule type="containsText" dxfId="780" priority="33" operator="containsText" text="H">
      <formula>NOT(ISERROR(SEARCH("H",B3)))</formula>
    </cfRule>
    <cfRule type="containsText" dxfId="779" priority="34" operator="containsText" text="I">
      <formula>NOT(ISERROR(SEARCH("I",B3)))</formula>
    </cfRule>
    <cfRule type="containsText" dxfId="778" priority="35" operator="containsText" text="J">
      <formula>NOT(ISERROR(SEARCH("J",B3)))</formula>
    </cfRule>
    <cfRule type="containsText" dxfId="777" priority="36" operator="containsText" text="K">
      <formula>NOT(ISERROR(SEARCH("K",B3)))</formula>
    </cfRule>
    <cfRule type="containsText" dxfId="776" priority="37" operator="containsText" text="L">
      <formula>NOT(ISERROR(SEARCH("L",B3)))</formula>
    </cfRule>
    <cfRule type="containsText" dxfId="775" priority="38" operator="containsText" text="M">
      <formula>NOT(ISERROR(SEARCH("M",B3)))</formula>
    </cfRule>
    <cfRule type="containsText" dxfId="774" priority="39" operator="containsText" text="N">
      <formula>NOT(ISERROR(SEARCH("N",B3)))</formula>
    </cfRule>
    <cfRule type="containsText" dxfId="773" priority="40" operator="containsText" text="O">
      <formula>NOT(ISERROR(SEARCH("O",B3)))</formula>
    </cfRule>
    <cfRule type="containsText" dxfId="772" priority="41" operator="containsText" text="P">
      <formula>NOT(ISERROR(SEARCH("P",B3)))</formula>
    </cfRule>
  </conditionalFormatting>
  <conditionalFormatting sqref="B3:B129">
    <cfRule type="containsText" dxfId="771" priority="18" operator="containsText" text="F">
      <formula>NOT(ISERROR(SEARCH("F",B3)))</formula>
    </cfRule>
    <cfRule type="containsText" dxfId="770" priority="19" operator="containsText" text="E">
      <formula>NOT(ISERROR(SEARCH("E",B3)))</formula>
    </cfRule>
    <cfRule type="containsText" dxfId="769" priority="20" operator="containsText" text="D">
      <formula>NOT(ISERROR(SEARCH("D",B3)))</formula>
    </cfRule>
    <cfRule type="containsText" dxfId="768" priority="21" operator="containsText" text="C">
      <formula>NOT(ISERROR(SEARCH("C",B3)))</formula>
    </cfRule>
    <cfRule type="containsText" dxfId="767" priority="22" operator="containsText" text="B">
      <formula>NOT(ISERROR(SEARCH("B",B3)))</formula>
    </cfRule>
    <cfRule type="containsText" dxfId="766" priority="23" operator="containsText" text="A">
      <formula>NOT(ISERROR(SEARCH("A",B3)))</formula>
    </cfRule>
    <cfRule type="containsText" dxfId="765" priority="24" operator="containsText" text="G">
      <formula>NOT(ISERROR(SEARCH("G",B3)))</formula>
    </cfRule>
    <cfRule type="containsText" dxfId="764" priority="25" operator="containsText" text="H">
      <formula>NOT(ISERROR(SEARCH("H",B3)))</formula>
    </cfRule>
  </conditionalFormatting>
  <conditionalFormatting sqref="B3:B129">
    <cfRule type="containsText" dxfId="763" priority="2" operator="containsText" text="A">
      <formula>NOT(ISERROR(SEARCH("A",B3)))</formula>
    </cfRule>
    <cfRule type="containsText" dxfId="762" priority="3" operator="containsText" text="B">
      <formula>NOT(ISERROR(SEARCH("B",B3)))</formula>
    </cfRule>
    <cfRule type="containsText" dxfId="761" priority="4" operator="containsText" text="C">
      <formula>NOT(ISERROR(SEARCH("C",B3)))</formula>
    </cfRule>
    <cfRule type="containsText" dxfId="760" priority="5" operator="containsText" text="D">
      <formula>NOT(ISERROR(SEARCH("D",B3)))</formula>
    </cfRule>
    <cfRule type="containsText" dxfId="759" priority="6" operator="containsText" text="E">
      <formula>NOT(ISERROR(SEARCH("E",B3)))</formula>
    </cfRule>
    <cfRule type="containsText" dxfId="758" priority="7" operator="containsText" text="F">
      <formula>NOT(ISERROR(SEARCH("F",B3)))</formula>
    </cfRule>
    <cfRule type="containsText" dxfId="757" priority="8" operator="containsText" text="G">
      <formula>NOT(ISERROR(SEARCH("G",B3)))</formula>
    </cfRule>
    <cfRule type="containsText" dxfId="756" priority="9" operator="containsText" text="H">
      <formula>NOT(ISERROR(SEARCH("H",B3)))</formula>
    </cfRule>
    <cfRule type="containsText" dxfId="755" priority="10" operator="containsText" text="I">
      <formula>NOT(ISERROR(SEARCH("I",B3)))</formula>
    </cfRule>
    <cfRule type="containsText" dxfId="754" priority="11" operator="containsText" text="J">
      <formula>NOT(ISERROR(SEARCH("J",B3)))</formula>
    </cfRule>
    <cfRule type="containsText" dxfId="753" priority="12" operator="containsText" text="K">
      <formula>NOT(ISERROR(SEARCH("K",B3)))</formula>
    </cfRule>
    <cfRule type="containsText" dxfId="752" priority="13" operator="containsText" text="L">
      <formula>NOT(ISERROR(SEARCH("L",B3)))</formula>
    </cfRule>
    <cfRule type="containsText" dxfId="751" priority="14" operator="containsText" text="M">
      <formula>NOT(ISERROR(SEARCH("M",B3)))</formula>
    </cfRule>
    <cfRule type="containsText" dxfId="750" priority="15" operator="containsText" text="N">
      <formula>NOT(ISERROR(SEARCH("N",B3)))</formula>
    </cfRule>
    <cfRule type="containsText" dxfId="749" priority="16" operator="containsText" text="O">
      <formula>NOT(ISERROR(SEARCH("O",B3)))</formula>
    </cfRule>
    <cfRule type="containsText" dxfId="748" priority="17" operator="containsText" text="P">
      <formula>NOT(ISERROR(SEARCH("P",B3)))</formula>
    </cfRule>
  </conditionalFormatting>
  <conditionalFormatting sqref="AC127 I127 N123 I119 S115 I111 N107 I103 X99 I95 N91 I87 S83 I79 N75 I71 AC67 I63 N59 I55 S51 I47 N43 I39 I31 X35 N27 I23 S19 I15 N11">
    <cfRule type="cellIs" dxfId="747" priority="1" operator="greaterThan">
      <formula>1</formula>
    </cfRule>
  </conditionalFormatting>
  <printOptions verticalCentered="1"/>
  <pageMargins left="0" right="0" top="0" bottom="0" header="0.51181102362204722" footer="0.51181102362204722"/>
  <pageSetup paperSize="9" scale="60" fitToWidth="2" fitToHeight="2" orientation="landscape" horizontalDpi="1200" verticalDpi="1200" r:id="rId1"/>
  <headerFooter alignWithMargins="0">
    <oddFooter>&amp;C_x000D_&amp;1#&amp;"Noto IKEA Latin"&amp;8&amp;K5A5A5A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B07A-E71A-4B77-AC99-17BDE5A68B8C}">
  <sheetPr codeName="Hárok36">
    <pageSetUpPr fitToPage="1"/>
  </sheetPr>
  <dimension ref="A1:AP263"/>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6.5" style="143" customWidth="1"/>
    <col min="4" max="4" width="16.83203125" style="11" customWidth="1"/>
    <col min="5" max="5" width="1.1640625" style="11" customWidth="1"/>
    <col min="6" max="6" width="16.83203125" style="11" customWidth="1"/>
    <col min="7" max="7" width="3.83203125" style="11" customWidth="1"/>
    <col min="8" max="8" width="6.5" style="143" customWidth="1"/>
    <col min="9" max="9" width="17" style="11" customWidth="1"/>
    <col min="10" max="10" width="1.1640625" style="11" customWidth="1"/>
    <col min="11" max="11" width="17" style="11" customWidth="1"/>
    <col min="12" max="12" width="3.83203125" style="11" customWidth="1"/>
    <col min="13" max="13" width="6.5" style="143" customWidth="1"/>
    <col min="14" max="14" width="17" style="11" customWidth="1"/>
    <col min="15" max="15" width="1.1640625" style="11" customWidth="1"/>
    <col min="16" max="16" width="17" style="11" customWidth="1"/>
    <col min="17" max="17" width="3.83203125" style="11" customWidth="1"/>
    <col min="18" max="18" width="6.5" style="143" customWidth="1"/>
    <col min="19" max="19" width="17" style="11" customWidth="1"/>
    <col min="20" max="20" width="1.1640625" style="11" customWidth="1"/>
    <col min="21" max="21" width="17" style="11" customWidth="1"/>
    <col min="22" max="22" width="3.83203125" style="11" customWidth="1"/>
    <col min="23" max="23" width="6.5" style="143" customWidth="1"/>
    <col min="24" max="24" width="17" style="11" customWidth="1"/>
    <col min="25" max="25" width="1.1640625" style="11" customWidth="1"/>
    <col min="26" max="26" width="17" style="11" customWidth="1"/>
    <col min="27" max="27" width="3.83203125" style="11" customWidth="1"/>
    <col min="28" max="28" width="6.5" style="143" customWidth="1"/>
    <col min="29" max="29" width="17" style="11" customWidth="1"/>
    <col min="30" max="30" width="1.1640625" style="11" customWidth="1"/>
    <col min="31" max="31" width="17" style="11" customWidth="1"/>
    <col min="32" max="32" width="3.83203125" style="11" customWidth="1"/>
    <col min="33" max="33" width="6.5" style="143" customWidth="1"/>
    <col min="34" max="34" width="17" style="11" customWidth="1"/>
    <col min="35" max="35" width="1.1640625" style="11" customWidth="1"/>
    <col min="36" max="36" width="17" style="11" customWidth="1"/>
    <col min="37" max="37" width="0.33203125" style="11" customWidth="1"/>
    <col min="38" max="42" width="0" style="11" hidden="1" customWidth="1"/>
    <col min="43" max="16384" width="9.33203125" style="11" hidden="1"/>
  </cols>
  <sheetData>
    <row r="1" spans="1:37" ht="61.5" customHeight="1" x14ac:dyDescent="0.2">
      <c r="A1" s="181" t="s">
        <v>142</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2"/>
    </row>
    <row r="2" spans="1:37" ht="61.5" customHeight="1" thickBot="1" x14ac:dyDescent="0.25">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184"/>
    </row>
    <row r="3" spans="1:37" ht="18.75" customHeight="1" thickBot="1" x14ac:dyDescent="0.35">
      <c r="A3" s="28"/>
      <c r="B3" s="15" t="s">
        <v>25</v>
      </c>
      <c r="C3" s="16"/>
      <c r="D3" s="17"/>
      <c r="E3" s="18"/>
      <c r="F3" s="19"/>
      <c r="G3" s="20"/>
      <c r="H3" s="21"/>
      <c r="I3" s="22"/>
      <c r="J3" s="22"/>
      <c r="K3" s="22"/>
      <c r="L3" s="22"/>
      <c r="M3" s="23"/>
      <c r="N3" s="24"/>
      <c r="O3" s="24"/>
      <c r="P3" s="24"/>
      <c r="Q3" s="22"/>
      <c r="R3" s="25"/>
      <c r="S3" s="26"/>
      <c r="T3" s="22"/>
      <c r="U3" s="22"/>
      <c r="V3" s="22"/>
      <c r="W3" s="25"/>
      <c r="X3" s="26"/>
      <c r="Y3" s="22"/>
      <c r="Z3" s="22"/>
      <c r="AA3" s="22"/>
      <c r="AB3" s="25"/>
      <c r="AC3" s="26"/>
      <c r="AD3" s="22"/>
      <c r="AE3" s="22"/>
      <c r="AF3" s="22"/>
      <c r="AG3" s="25"/>
      <c r="AH3" s="26"/>
      <c r="AI3" s="22"/>
      <c r="AJ3" s="22"/>
      <c r="AK3" s="186"/>
    </row>
    <row r="4" spans="1:37" ht="11.25" customHeight="1" thickBot="1" x14ac:dyDescent="0.35">
      <c r="A4" s="28"/>
      <c r="B4" s="28"/>
      <c r="C4" s="29"/>
      <c r="D4" s="30"/>
      <c r="E4" s="31"/>
      <c r="F4" s="32"/>
      <c r="G4" s="22"/>
      <c r="H4" s="33"/>
      <c r="I4" s="22"/>
      <c r="J4" s="22"/>
      <c r="K4" s="22"/>
      <c r="L4" s="22"/>
      <c r="M4" s="23"/>
      <c r="N4" s="24"/>
      <c r="O4" s="24"/>
      <c r="P4" s="24"/>
      <c r="Q4" s="22"/>
      <c r="R4" s="25"/>
      <c r="S4" s="26"/>
      <c r="T4" s="22"/>
      <c r="U4" s="22"/>
      <c r="V4" s="22"/>
      <c r="W4" s="25"/>
      <c r="X4" s="26"/>
      <c r="Y4" s="22"/>
      <c r="Z4" s="22"/>
      <c r="AA4" s="22"/>
      <c r="AB4" s="25"/>
      <c r="AC4" s="26"/>
      <c r="AD4" s="22"/>
      <c r="AE4" s="22"/>
      <c r="AF4" s="22"/>
      <c r="AG4" s="25"/>
      <c r="AH4" s="26"/>
      <c r="AI4" s="22"/>
      <c r="AJ4" s="22"/>
      <c r="AK4" s="186"/>
    </row>
    <row r="5" spans="1:37" ht="18.75" customHeight="1" thickBot="1" x14ac:dyDescent="0.35">
      <c r="A5" s="28"/>
      <c r="B5" s="34"/>
      <c r="C5" s="35"/>
      <c r="D5" s="36"/>
      <c r="E5" s="37"/>
      <c r="F5" s="38"/>
      <c r="G5" s="22"/>
      <c r="H5" s="39"/>
      <c r="I5" s="40" t="s">
        <v>26</v>
      </c>
      <c r="J5" s="41"/>
      <c r="K5" s="42"/>
      <c r="L5" s="22"/>
      <c r="M5" s="23"/>
      <c r="N5" s="24"/>
      <c r="O5" s="24"/>
      <c r="P5" s="24"/>
      <c r="Q5" s="22"/>
      <c r="R5" s="25"/>
      <c r="S5" s="26"/>
      <c r="T5" s="22"/>
      <c r="U5" s="22"/>
      <c r="V5" s="22"/>
      <c r="W5" s="25"/>
      <c r="X5" s="26"/>
      <c r="Y5" s="22"/>
      <c r="Z5" s="22"/>
      <c r="AA5" s="22"/>
      <c r="AB5" s="25"/>
      <c r="AC5" s="26"/>
      <c r="AD5" s="22"/>
      <c r="AE5" s="22"/>
      <c r="AF5" s="22"/>
      <c r="AG5" s="25"/>
      <c r="AH5" s="26"/>
      <c r="AI5" s="22"/>
      <c r="AJ5" s="22"/>
      <c r="AK5" s="186"/>
    </row>
    <row r="6" spans="1:37" ht="11.25" customHeight="1" thickBot="1" x14ac:dyDescent="0.4">
      <c r="A6" s="44"/>
      <c r="B6" s="44"/>
      <c r="C6" s="45"/>
      <c r="D6" s="46"/>
      <c r="E6" s="27"/>
      <c r="F6" s="27"/>
      <c r="G6" s="22"/>
      <c r="H6" s="47"/>
      <c r="I6" s="48" t="s">
        <v>26</v>
      </c>
      <c r="J6" s="49"/>
      <c r="K6" s="50"/>
      <c r="L6" s="22"/>
      <c r="M6" s="23"/>
      <c r="N6" s="24"/>
      <c r="O6" s="24"/>
      <c r="P6" s="24"/>
      <c r="Q6" s="22"/>
      <c r="R6" s="25"/>
      <c r="S6" s="26"/>
      <c r="T6" s="22"/>
      <c r="U6" s="22"/>
      <c r="V6" s="22"/>
      <c r="W6" s="25"/>
      <c r="X6" s="26"/>
      <c r="Y6" s="22"/>
      <c r="Z6" s="22"/>
      <c r="AA6" s="22"/>
      <c r="AB6" s="25"/>
      <c r="AC6" s="26"/>
      <c r="AD6" s="22"/>
      <c r="AE6" s="22"/>
      <c r="AF6" s="22"/>
      <c r="AG6" s="25"/>
      <c r="AH6" s="26"/>
      <c r="AI6" s="22"/>
      <c r="AJ6" s="22"/>
      <c r="AK6" s="186"/>
    </row>
    <row r="7" spans="1:37" ht="18.75" customHeight="1" thickBot="1" x14ac:dyDescent="0.35">
      <c r="A7" s="28"/>
      <c r="B7" s="15" t="s">
        <v>29</v>
      </c>
      <c r="C7" s="16"/>
      <c r="D7" s="17"/>
      <c r="E7" s="18"/>
      <c r="F7" s="19"/>
      <c r="G7" s="22"/>
      <c r="H7" s="51"/>
      <c r="I7" s="52"/>
      <c r="J7" s="53" t="s">
        <v>28</v>
      </c>
      <c r="K7" s="54"/>
      <c r="L7" s="55"/>
      <c r="M7" s="56"/>
      <c r="N7" s="57"/>
      <c r="O7" s="24"/>
      <c r="P7" s="24"/>
      <c r="Q7" s="22"/>
      <c r="R7" s="25"/>
      <c r="S7" s="26"/>
      <c r="T7" s="22"/>
      <c r="U7" s="22"/>
      <c r="V7" s="22"/>
      <c r="W7" s="25"/>
      <c r="X7" s="26"/>
      <c r="Y7" s="22"/>
      <c r="Z7" s="22"/>
      <c r="AA7" s="22"/>
      <c r="AB7" s="25"/>
      <c r="AC7" s="26"/>
      <c r="AD7" s="22"/>
      <c r="AE7" s="22"/>
      <c r="AF7" s="22"/>
      <c r="AG7" s="25"/>
      <c r="AH7" s="26"/>
      <c r="AI7" s="22"/>
      <c r="AJ7" s="22"/>
      <c r="AK7" s="186"/>
    </row>
    <row r="8" spans="1:37" ht="11.25" customHeight="1" thickBot="1" x14ac:dyDescent="0.25">
      <c r="A8" s="28"/>
      <c r="B8" s="28"/>
      <c r="C8" s="29"/>
      <c r="D8" s="30"/>
      <c r="E8" s="31"/>
      <c r="F8" s="32"/>
      <c r="G8" s="20"/>
      <c r="H8" s="58"/>
      <c r="I8" s="26"/>
      <c r="J8" s="22"/>
      <c r="K8" s="22"/>
      <c r="L8" s="22"/>
      <c r="M8" s="58"/>
      <c r="N8" s="22"/>
      <c r="O8" s="22"/>
      <c r="P8" s="22"/>
      <c r="Q8" s="22"/>
      <c r="R8" s="25"/>
      <c r="S8" s="26"/>
      <c r="T8" s="22"/>
      <c r="U8" s="22"/>
      <c r="V8" s="22"/>
      <c r="W8" s="25"/>
      <c r="X8" s="26"/>
      <c r="Y8" s="22"/>
      <c r="Z8" s="22"/>
      <c r="AA8" s="22"/>
      <c r="AB8" s="25"/>
      <c r="AC8" s="26"/>
      <c r="AD8" s="22"/>
      <c r="AE8" s="22"/>
      <c r="AF8" s="22"/>
      <c r="AG8" s="25"/>
      <c r="AH8" s="26"/>
      <c r="AI8" s="22"/>
      <c r="AJ8" s="22"/>
      <c r="AK8" s="186"/>
    </row>
    <row r="9" spans="1:37" ht="18.75" customHeight="1" thickBot="1" x14ac:dyDescent="0.25">
      <c r="A9" s="28"/>
      <c r="B9" s="34"/>
      <c r="C9" s="35"/>
      <c r="D9" s="36"/>
      <c r="E9" s="37"/>
      <c r="F9" s="38"/>
      <c r="G9" s="22"/>
      <c r="H9" s="25"/>
      <c r="I9" s="26"/>
      <c r="J9" s="22"/>
      <c r="K9" s="22"/>
      <c r="L9" s="59"/>
      <c r="M9" s="60"/>
      <c r="N9" s="61" t="s">
        <v>26</v>
      </c>
      <c r="O9" s="62"/>
      <c r="P9" s="63"/>
      <c r="Q9" s="22"/>
      <c r="R9" s="25"/>
      <c r="S9" s="26"/>
      <c r="T9" s="22"/>
      <c r="U9" s="22"/>
      <c r="V9" s="22"/>
      <c r="W9" s="25"/>
      <c r="X9" s="26"/>
      <c r="Y9" s="22"/>
      <c r="Z9" s="22"/>
      <c r="AA9" s="22"/>
      <c r="AB9" s="25"/>
      <c r="AC9" s="26"/>
      <c r="AD9" s="22"/>
      <c r="AE9" s="22"/>
      <c r="AF9" s="22"/>
      <c r="AG9" s="25"/>
      <c r="AH9" s="26"/>
      <c r="AI9" s="22"/>
      <c r="AJ9" s="22"/>
      <c r="AK9" s="186"/>
    </row>
    <row r="10" spans="1:37" ht="12" customHeight="1" thickBot="1" x14ac:dyDescent="0.4">
      <c r="A10" s="44"/>
      <c r="B10" s="44"/>
      <c r="C10" s="45"/>
      <c r="D10" s="46"/>
      <c r="E10" s="27"/>
      <c r="F10" s="27"/>
      <c r="G10" s="22"/>
      <c r="H10" s="25"/>
      <c r="I10" s="26"/>
      <c r="J10" s="22"/>
      <c r="K10" s="22"/>
      <c r="L10" s="22"/>
      <c r="M10" s="64"/>
      <c r="N10" s="65" t="s">
        <v>26</v>
      </c>
      <c r="O10" s="66"/>
      <c r="P10" s="67"/>
      <c r="Q10" s="22"/>
      <c r="R10" s="25"/>
      <c r="S10" s="26"/>
      <c r="T10" s="22"/>
      <c r="U10" s="22"/>
      <c r="V10" s="22"/>
      <c r="W10" s="25"/>
      <c r="X10" s="26"/>
      <c r="Y10" s="22"/>
      <c r="Z10" s="22"/>
      <c r="AA10" s="22"/>
      <c r="AB10" s="25"/>
      <c r="AC10" s="26"/>
      <c r="AD10" s="22"/>
      <c r="AE10" s="22"/>
      <c r="AF10" s="22"/>
      <c r="AG10" s="25"/>
      <c r="AH10" s="26"/>
      <c r="AI10" s="22"/>
      <c r="AJ10" s="22"/>
      <c r="AK10" s="186"/>
    </row>
    <row r="11" spans="1:37" ht="18.75" customHeight="1" thickBot="1" x14ac:dyDescent="0.25">
      <c r="A11" s="28"/>
      <c r="B11" s="15" t="s">
        <v>49</v>
      </c>
      <c r="C11" s="16"/>
      <c r="D11" s="17"/>
      <c r="E11" s="18"/>
      <c r="F11" s="19"/>
      <c r="G11" s="20"/>
      <c r="H11" s="21"/>
      <c r="I11" s="22"/>
      <c r="J11" s="22"/>
      <c r="K11" s="22"/>
      <c r="L11" s="59"/>
      <c r="M11" s="68"/>
      <c r="N11" s="52"/>
      <c r="O11" s="53" t="s">
        <v>28</v>
      </c>
      <c r="P11" s="54"/>
      <c r="Q11" s="55"/>
      <c r="R11" s="69"/>
      <c r="S11" s="26"/>
      <c r="T11" s="22"/>
      <c r="U11" s="22"/>
      <c r="V11" s="22"/>
      <c r="W11" s="25"/>
      <c r="X11" s="26"/>
      <c r="Y11" s="22"/>
      <c r="Z11" s="22"/>
      <c r="AA11" s="22"/>
      <c r="AB11" s="25"/>
      <c r="AC11" s="26"/>
      <c r="AD11" s="22"/>
      <c r="AE11" s="22"/>
      <c r="AF11" s="22"/>
      <c r="AG11" s="25"/>
      <c r="AH11" s="26"/>
      <c r="AI11" s="22"/>
      <c r="AJ11" s="22"/>
      <c r="AK11" s="186"/>
    </row>
    <row r="12" spans="1:37" ht="11.25" customHeight="1" thickBot="1" x14ac:dyDescent="0.25">
      <c r="A12" s="28"/>
      <c r="B12" s="28"/>
      <c r="C12" s="29"/>
      <c r="D12" s="30"/>
      <c r="E12" s="31"/>
      <c r="F12" s="32"/>
      <c r="G12" s="22"/>
      <c r="H12" s="33"/>
      <c r="I12" s="22"/>
      <c r="J12" s="22"/>
      <c r="K12" s="22"/>
      <c r="L12" s="59"/>
      <c r="M12" s="69"/>
      <c r="N12" s="22"/>
      <c r="O12" s="26"/>
      <c r="P12" s="22"/>
      <c r="Q12" s="22"/>
      <c r="R12" s="70"/>
      <c r="S12" s="26"/>
      <c r="T12" s="22"/>
      <c r="U12" s="22"/>
      <c r="V12" s="22"/>
      <c r="W12" s="25"/>
      <c r="X12" s="26"/>
      <c r="Y12" s="22"/>
      <c r="Z12" s="22"/>
      <c r="AA12" s="22"/>
      <c r="AB12" s="25"/>
      <c r="AC12" s="26"/>
      <c r="AD12" s="22"/>
      <c r="AE12" s="22"/>
      <c r="AF12" s="22"/>
      <c r="AG12" s="25"/>
      <c r="AH12" s="26"/>
      <c r="AI12" s="22"/>
      <c r="AJ12" s="22"/>
      <c r="AK12" s="186"/>
    </row>
    <row r="13" spans="1:37" ht="18.75" customHeight="1" thickBot="1" x14ac:dyDescent="0.35">
      <c r="A13" s="28"/>
      <c r="B13" s="34"/>
      <c r="C13" s="35"/>
      <c r="D13" s="36"/>
      <c r="E13" s="37"/>
      <c r="F13" s="38"/>
      <c r="G13" s="22"/>
      <c r="H13" s="39"/>
      <c r="I13" s="40" t="s">
        <v>26</v>
      </c>
      <c r="J13" s="41"/>
      <c r="K13" s="42"/>
      <c r="L13" s="71"/>
      <c r="M13" s="72"/>
      <c r="N13" s="24"/>
      <c r="O13" s="24"/>
      <c r="P13" s="24"/>
      <c r="Q13" s="22"/>
      <c r="R13" s="70"/>
      <c r="S13" s="22"/>
      <c r="T13" s="22"/>
      <c r="U13" s="22"/>
      <c r="V13" s="22"/>
      <c r="W13" s="25"/>
      <c r="X13" s="26"/>
      <c r="Y13" s="22"/>
      <c r="Z13" s="22"/>
      <c r="AA13" s="22"/>
      <c r="AB13" s="25"/>
      <c r="AC13" s="26"/>
      <c r="AD13" s="22"/>
      <c r="AE13" s="22"/>
      <c r="AF13" s="22"/>
      <c r="AG13" s="25"/>
      <c r="AH13" s="26"/>
      <c r="AI13" s="22"/>
      <c r="AJ13" s="22"/>
      <c r="AK13" s="186"/>
    </row>
    <row r="14" spans="1:37" ht="11.25" customHeight="1" thickBot="1" x14ac:dyDescent="0.4">
      <c r="A14" s="44"/>
      <c r="B14" s="44"/>
      <c r="C14" s="45"/>
      <c r="D14" s="46"/>
      <c r="E14" s="27"/>
      <c r="F14" s="27"/>
      <c r="G14" s="22"/>
      <c r="H14" s="47"/>
      <c r="I14" s="48" t="s">
        <v>26</v>
      </c>
      <c r="J14" s="49"/>
      <c r="K14" s="50"/>
      <c r="L14" s="73"/>
      <c r="M14" s="74"/>
      <c r="N14" s="75"/>
      <c r="O14" s="75"/>
      <c r="P14" s="22"/>
      <c r="Q14" s="22"/>
      <c r="R14" s="70"/>
      <c r="S14" s="22"/>
      <c r="T14" s="22"/>
      <c r="U14" s="22"/>
      <c r="V14" s="22"/>
      <c r="W14" s="25"/>
      <c r="X14" s="26"/>
      <c r="Y14" s="22"/>
      <c r="Z14" s="22"/>
      <c r="AA14" s="22"/>
      <c r="AB14" s="25"/>
      <c r="AC14" s="26"/>
      <c r="AD14" s="22"/>
      <c r="AE14" s="22"/>
      <c r="AF14" s="22"/>
      <c r="AG14" s="25"/>
      <c r="AH14" s="26"/>
      <c r="AI14" s="22"/>
      <c r="AJ14" s="22"/>
      <c r="AK14" s="186"/>
    </row>
    <row r="15" spans="1:37" ht="18.75" customHeight="1" thickBot="1" x14ac:dyDescent="0.25">
      <c r="A15" s="28"/>
      <c r="B15" s="15" t="s">
        <v>50</v>
      </c>
      <c r="C15" s="16"/>
      <c r="D15" s="17"/>
      <c r="E15" s="18"/>
      <c r="F15" s="19"/>
      <c r="G15" s="22"/>
      <c r="H15" s="51"/>
      <c r="I15" s="52"/>
      <c r="J15" s="53" t="s">
        <v>28</v>
      </c>
      <c r="K15" s="54"/>
      <c r="L15" s="73"/>
      <c r="M15" s="74"/>
      <c r="N15" s="75"/>
      <c r="O15" s="75"/>
      <c r="P15" s="24"/>
      <c r="Q15" s="22"/>
      <c r="R15" s="76"/>
      <c r="S15" s="75"/>
      <c r="T15" s="75"/>
      <c r="U15" s="75"/>
      <c r="V15" s="22"/>
      <c r="W15" s="25"/>
      <c r="X15" s="26"/>
      <c r="Y15" s="22"/>
      <c r="Z15" s="22"/>
      <c r="AA15" s="22"/>
      <c r="AB15" s="25"/>
      <c r="AC15" s="26"/>
      <c r="AD15" s="22"/>
      <c r="AE15" s="22"/>
      <c r="AF15" s="22"/>
      <c r="AG15" s="25"/>
      <c r="AH15" s="26"/>
      <c r="AI15" s="22"/>
      <c r="AJ15" s="22"/>
      <c r="AK15" s="186"/>
    </row>
    <row r="16" spans="1:37" ht="11.25" customHeight="1" thickBot="1" x14ac:dyDescent="0.25">
      <c r="A16" s="28"/>
      <c r="B16" s="28"/>
      <c r="C16" s="29"/>
      <c r="D16" s="30"/>
      <c r="E16" s="31"/>
      <c r="F16" s="32"/>
      <c r="G16" s="20"/>
      <c r="H16" s="58"/>
      <c r="I16" s="26"/>
      <c r="J16" s="22"/>
      <c r="K16" s="22"/>
      <c r="L16" s="77"/>
      <c r="M16" s="77"/>
      <c r="N16" s="77"/>
      <c r="O16" s="77"/>
      <c r="P16" s="77"/>
      <c r="Q16" s="22"/>
      <c r="R16" s="78"/>
      <c r="S16" s="75"/>
      <c r="T16" s="75"/>
      <c r="U16" s="75"/>
      <c r="V16" s="22"/>
      <c r="W16" s="25"/>
      <c r="X16" s="26"/>
      <c r="Y16" s="22"/>
      <c r="Z16" s="22"/>
      <c r="AA16" s="22"/>
      <c r="AB16" s="25"/>
      <c r="AC16" s="26"/>
      <c r="AD16" s="22"/>
      <c r="AE16" s="22"/>
      <c r="AF16" s="22"/>
      <c r="AG16" s="25"/>
      <c r="AH16" s="26"/>
      <c r="AI16" s="22"/>
      <c r="AJ16" s="22"/>
      <c r="AK16" s="186"/>
    </row>
    <row r="17" spans="1:37" ht="18.75" customHeight="1" thickBot="1" x14ac:dyDescent="0.25">
      <c r="A17" s="28"/>
      <c r="B17" s="34"/>
      <c r="C17" s="35"/>
      <c r="D17" s="36"/>
      <c r="E17" s="37"/>
      <c r="F17" s="38"/>
      <c r="G17" s="22"/>
      <c r="H17" s="25"/>
      <c r="I17" s="26"/>
      <c r="J17" s="22"/>
      <c r="K17" s="22"/>
      <c r="L17" s="75"/>
      <c r="M17" s="74"/>
      <c r="N17" s="75"/>
      <c r="O17" s="75"/>
      <c r="P17" s="75"/>
      <c r="Q17" s="22"/>
      <c r="R17" s="290"/>
      <c r="S17" s="80" t="s">
        <v>26</v>
      </c>
      <c r="T17" s="81"/>
      <c r="U17" s="82"/>
      <c r="V17" s="22"/>
      <c r="W17" s="25"/>
      <c r="X17" s="26"/>
      <c r="Y17" s="22"/>
      <c r="Z17" s="22"/>
      <c r="AA17" s="22"/>
      <c r="AB17" s="25"/>
      <c r="AC17" s="26"/>
      <c r="AD17" s="22"/>
      <c r="AE17" s="22"/>
      <c r="AF17" s="22"/>
      <c r="AG17" s="25"/>
      <c r="AH17" s="26"/>
      <c r="AI17" s="22"/>
      <c r="AJ17" s="22"/>
      <c r="AK17" s="186"/>
    </row>
    <row r="18" spans="1:37" ht="10.5" customHeight="1" thickBot="1" x14ac:dyDescent="0.4">
      <c r="A18" s="44"/>
      <c r="B18" s="44"/>
      <c r="C18" s="45"/>
      <c r="D18" s="46"/>
      <c r="E18" s="27"/>
      <c r="F18" s="27"/>
      <c r="G18" s="22"/>
      <c r="H18" s="25"/>
      <c r="I18" s="26"/>
      <c r="J18" s="22"/>
      <c r="K18" s="22"/>
      <c r="L18" s="75"/>
      <c r="M18" s="74"/>
      <c r="N18" s="75"/>
      <c r="O18" s="75"/>
      <c r="P18" s="75"/>
      <c r="Q18" s="22"/>
      <c r="R18" s="290"/>
      <c r="S18" s="83" t="s">
        <v>26</v>
      </c>
      <c r="T18" s="84"/>
      <c r="U18" s="85"/>
      <c r="V18" s="22"/>
      <c r="W18" s="25"/>
      <c r="X18" s="26"/>
      <c r="Y18" s="22"/>
      <c r="Z18" s="22"/>
      <c r="AA18" s="22"/>
      <c r="AB18" s="25"/>
      <c r="AC18" s="26"/>
      <c r="AD18" s="22"/>
      <c r="AE18" s="22"/>
      <c r="AF18" s="22"/>
      <c r="AG18" s="25"/>
      <c r="AH18" s="26"/>
      <c r="AI18" s="22"/>
      <c r="AJ18" s="22"/>
      <c r="AK18" s="186"/>
    </row>
    <row r="19" spans="1:37" ht="18.75" customHeight="1" thickBot="1" x14ac:dyDescent="0.25">
      <c r="A19" s="28"/>
      <c r="B19" s="15" t="s">
        <v>84</v>
      </c>
      <c r="C19" s="16"/>
      <c r="D19" s="17"/>
      <c r="E19" s="18"/>
      <c r="F19" s="19"/>
      <c r="G19" s="20"/>
      <c r="H19" s="21"/>
      <c r="I19" s="22"/>
      <c r="J19" s="22"/>
      <c r="K19" s="22"/>
      <c r="L19" s="75"/>
      <c r="M19" s="74"/>
      <c r="N19" s="75"/>
      <c r="O19" s="75"/>
      <c r="P19" s="75"/>
      <c r="Q19" s="22"/>
      <c r="R19" s="291"/>
      <c r="S19" s="52"/>
      <c r="T19" s="53" t="s">
        <v>28</v>
      </c>
      <c r="U19" s="54"/>
      <c r="V19" s="55"/>
      <c r="W19" s="69"/>
      <c r="X19" s="26"/>
      <c r="Y19" s="22"/>
      <c r="Z19" s="22"/>
      <c r="AA19" s="22"/>
      <c r="AB19" s="25"/>
      <c r="AC19" s="26"/>
      <c r="AD19" s="22"/>
      <c r="AE19" s="22"/>
      <c r="AF19" s="22"/>
      <c r="AG19" s="25"/>
      <c r="AH19" s="26"/>
      <c r="AI19" s="22"/>
      <c r="AJ19" s="22"/>
      <c r="AK19" s="186"/>
    </row>
    <row r="20" spans="1:37" ht="11.25" customHeight="1" thickBot="1" x14ac:dyDescent="0.25">
      <c r="A20" s="28"/>
      <c r="B20" s="28"/>
      <c r="C20" s="29"/>
      <c r="D20" s="30"/>
      <c r="E20" s="31"/>
      <c r="F20" s="32"/>
      <c r="G20" s="22"/>
      <c r="H20" s="33"/>
      <c r="I20" s="22"/>
      <c r="J20" s="22"/>
      <c r="K20" s="22"/>
      <c r="L20" s="77"/>
      <c r="M20" s="77"/>
      <c r="N20" s="77"/>
      <c r="O20" s="77"/>
      <c r="P20" s="77"/>
      <c r="Q20" s="22"/>
      <c r="R20" s="69"/>
      <c r="S20" s="22"/>
      <c r="T20" s="22"/>
      <c r="U20" s="22"/>
      <c r="V20" s="22"/>
      <c r="W20" s="70"/>
      <c r="X20" s="26"/>
      <c r="Y20" s="22"/>
      <c r="Z20" s="22"/>
      <c r="AA20" s="22"/>
      <c r="AB20" s="25"/>
      <c r="AC20" s="26"/>
      <c r="AD20" s="22"/>
      <c r="AE20" s="22"/>
      <c r="AF20" s="22"/>
      <c r="AG20" s="25"/>
      <c r="AH20" s="26"/>
      <c r="AI20" s="22"/>
      <c r="AJ20" s="22"/>
      <c r="AK20" s="186"/>
    </row>
    <row r="21" spans="1:37" ht="18.75" customHeight="1" thickBot="1" x14ac:dyDescent="0.35">
      <c r="A21" s="28"/>
      <c r="B21" s="34"/>
      <c r="C21" s="35"/>
      <c r="D21" s="36"/>
      <c r="E21" s="37"/>
      <c r="F21" s="38"/>
      <c r="G21" s="22"/>
      <c r="H21" s="39"/>
      <c r="I21" s="40" t="s">
        <v>26</v>
      </c>
      <c r="J21" s="41"/>
      <c r="K21" s="42"/>
      <c r="L21" s="22"/>
      <c r="M21" s="23"/>
      <c r="N21" s="24"/>
      <c r="O21" s="24"/>
      <c r="P21" s="24"/>
      <c r="Q21" s="22"/>
      <c r="R21" s="70"/>
      <c r="S21" s="26"/>
      <c r="T21" s="22"/>
      <c r="U21" s="22"/>
      <c r="V21" s="22"/>
      <c r="W21" s="70"/>
      <c r="X21" s="26"/>
      <c r="Y21" s="22"/>
      <c r="Z21" s="22"/>
      <c r="AA21" s="22"/>
      <c r="AB21" s="25"/>
      <c r="AC21" s="26"/>
      <c r="AD21" s="22"/>
      <c r="AE21" s="22"/>
      <c r="AF21" s="22"/>
      <c r="AG21" s="25"/>
      <c r="AH21" s="26"/>
      <c r="AI21" s="22"/>
      <c r="AJ21" s="22"/>
      <c r="AK21" s="186"/>
    </row>
    <row r="22" spans="1:37" ht="11.25" customHeight="1" thickBot="1" x14ac:dyDescent="0.4">
      <c r="A22" s="44"/>
      <c r="B22" s="44"/>
      <c r="C22" s="45"/>
      <c r="D22" s="46"/>
      <c r="E22" s="27"/>
      <c r="F22" s="27"/>
      <c r="G22" s="22"/>
      <c r="H22" s="47"/>
      <c r="I22" s="48" t="s">
        <v>26</v>
      </c>
      <c r="J22" s="49"/>
      <c r="K22" s="50"/>
      <c r="L22" s="22"/>
      <c r="M22" s="23"/>
      <c r="N22" s="24"/>
      <c r="O22" s="24"/>
      <c r="P22" s="24"/>
      <c r="Q22" s="22"/>
      <c r="R22" s="70"/>
      <c r="S22" s="26"/>
      <c r="T22" s="22"/>
      <c r="U22" s="22"/>
      <c r="V22" s="22"/>
      <c r="W22" s="70"/>
      <c r="X22" s="26"/>
      <c r="Y22" s="22"/>
      <c r="Z22" s="22"/>
      <c r="AA22" s="22"/>
      <c r="AB22" s="25"/>
      <c r="AC22" s="26"/>
      <c r="AD22" s="22"/>
      <c r="AE22" s="22"/>
      <c r="AF22" s="22"/>
      <c r="AG22" s="25"/>
      <c r="AH22" s="26"/>
      <c r="AI22" s="22"/>
      <c r="AJ22" s="22"/>
      <c r="AK22" s="186"/>
    </row>
    <row r="23" spans="1:37" ht="18.75" customHeight="1" thickBot="1" x14ac:dyDescent="0.35">
      <c r="A23" s="28"/>
      <c r="B23" s="15" t="s">
        <v>81</v>
      </c>
      <c r="C23" s="16"/>
      <c r="D23" s="17"/>
      <c r="E23" s="18"/>
      <c r="F23" s="19"/>
      <c r="G23" s="22"/>
      <c r="H23" s="51"/>
      <c r="I23" s="52"/>
      <c r="J23" s="53" t="s">
        <v>28</v>
      </c>
      <c r="K23" s="54"/>
      <c r="L23" s="55"/>
      <c r="M23" s="56"/>
      <c r="N23" s="57"/>
      <c r="O23" s="24"/>
      <c r="P23" s="24"/>
      <c r="Q23" s="22"/>
      <c r="R23" s="70"/>
      <c r="S23" s="26"/>
      <c r="T23" s="22"/>
      <c r="U23" s="22"/>
      <c r="V23" s="22"/>
      <c r="W23" s="70"/>
      <c r="X23" s="26"/>
      <c r="Y23" s="22"/>
      <c r="Z23" s="22"/>
      <c r="AA23" s="22"/>
      <c r="AB23" s="25"/>
      <c r="AC23" s="26"/>
      <c r="AD23" s="22"/>
      <c r="AE23" s="22"/>
      <c r="AF23" s="22"/>
      <c r="AG23" s="25"/>
      <c r="AH23" s="26"/>
      <c r="AI23" s="22"/>
      <c r="AJ23" s="22"/>
      <c r="AK23" s="186"/>
    </row>
    <row r="24" spans="1:37" ht="11.25" customHeight="1" thickBot="1" x14ac:dyDescent="0.25">
      <c r="A24" s="28"/>
      <c r="B24" s="28"/>
      <c r="C24" s="29"/>
      <c r="D24" s="30"/>
      <c r="E24" s="31"/>
      <c r="F24" s="32"/>
      <c r="G24" s="20"/>
      <c r="H24" s="58"/>
      <c r="I24" s="26"/>
      <c r="J24" s="22"/>
      <c r="K24" s="22"/>
      <c r="L24" s="22"/>
      <c r="M24" s="58"/>
      <c r="N24" s="22"/>
      <c r="O24" s="22"/>
      <c r="P24" s="22"/>
      <c r="Q24" s="22"/>
      <c r="R24" s="70"/>
      <c r="S24" s="26"/>
      <c r="T24" s="22"/>
      <c r="U24" s="22"/>
      <c r="V24" s="22"/>
      <c r="W24" s="70"/>
      <c r="X24" s="26"/>
      <c r="Y24" s="22"/>
      <c r="Z24" s="22"/>
      <c r="AA24" s="22"/>
      <c r="AB24" s="25"/>
      <c r="AC24" s="26"/>
      <c r="AD24" s="22"/>
      <c r="AE24" s="22"/>
      <c r="AF24" s="22"/>
      <c r="AG24" s="25"/>
      <c r="AH24" s="26"/>
      <c r="AI24" s="22"/>
      <c r="AJ24" s="22"/>
      <c r="AK24" s="186"/>
    </row>
    <row r="25" spans="1:37" ht="18.75" customHeight="1" thickBot="1" x14ac:dyDescent="0.25">
      <c r="A25" s="28"/>
      <c r="B25" s="34"/>
      <c r="C25" s="35"/>
      <c r="D25" s="36"/>
      <c r="E25" s="37"/>
      <c r="F25" s="38"/>
      <c r="G25" s="22"/>
      <c r="H25" s="25"/>
      <c r="I25" s="26"/>
      <c r="J25" s="22"/>
      <c r="K25" s="22"/>
      <c r="L25" s="59"/>
      <c r="M25" s="60"/>
      <c r="N25" s="61" t="s">
        <v>26</v>
      </c>
      <c r="O25" s="62"/>
      <c r="P25" s="63"/>
      <c r="Q25" s="87"/>
      <c r="R25" s="58"/>
      <c r="S25" s="26"/>
      <c r="T25" s="22"/>
      <c r="U25" s="22"/>
      <c r="V25" s="22"/>
      <c r="W25" s="70"/>
      <c r="X25" s="26"/>
      <c r="Y25" s="22"/>
      <c r="Z25" s="22"/>
      <c r="AA25" s="22"/>
      <c r="AB25" s="25"/>
      <c r="AC25" s="26"/>
      <c r="AD25" s="22"/>
      <c r="AE25" s="22"/>
      <c r="AF25" s="22"/>
      <c r="AG25" s="25"/>
      <c r="AH25" s="26"/>
      <c r="AI25" s="22"/>
      <c r="AJ25" s="22"/>
      <c r="AK25" s="186"/>
    </row>
    <row r="26" spans="1:37" ht="10.5" customHeight="1" thickBot="1" x14ac:dyDescent="0.4">
      <c r="A26" s="44"/>
      <c r="B26" s="44"/>
      <c r="C26" s="45"/>
      <c r="D26" s="46"/>
      <c r="E26" s="27"/>
      <c r="F26" s="27"/>
      <c r="G26" s="22"/>
      <c r="H26" s="25"/>
      <c r="I26" s="26"/>
      <c r="J26" s="22"/>
      <c r="K26" s="22"/>
      <c r="L26" s="22"/>
      <c r="M26" s="64"/>
      <c r="N26" s="65" t="s">
        <v>26</v>
      </c>
      <c r="O26" s="66"/>
      <c r="P26" s="67"/>
      <c r="Q26" s="22"/>
      <c r="R26" s="25"/>
      <c r="S26" s="26"/>
      <c r="T26" s="22"/>
      <c r="U26" s="22"/>
      <c r="V26" s="22"/>
      <c r="W26" s="70"/>
      <c r="X26" s="26"/>
      <c r="Y26" s="22"/>
      <c r="Z26" s="22"/>
      <c r="AA26" s="22"/>
      <c r="AB26" s="25"/>
      <c r="AC26" s="26"/>
      <c r="AD26" s="22"/>
      <c r="AE26" s="22"/>
      <c r="AF26" s="22"/>
      <c r="AG26" s="25"/>
      <c r="AH26" s="26"/>
      <c r="AI26" s="22"/>
      <c r="AJ26" s="22"/>
      <c r="AK26" s="186"/>
    </row>
    <row r="27" spans="1:37" ht="18.75" customHeight="1" thickBot="1" x14ac:dyDescent="0.25">
      <c r="A27" s="28"/>
      <c r="B27" s="15" t="s">
        <v>105</v>
      </c>
      <c r="C27" s="16"/>
      <c r="D27" s="17"/>
      <c r="E27" s="18"/>
      <c r="F27" s="19"/>
      <c r="G27" s="20"/>
      <c r="H27" s="21"/>
      <c r="I27" s="22"/>
      <c r="J27" s="22"/>
      <c r="K27" s="22"/>
      <c r="L27" s="59"/>
      <c r="M27" s="68"/>
      <c r="N27" s="52"/>
      <c r="O27" s="53" t="s">
        <v>28</v>
      </c>
      <c r="P27" s="54"/>
      <c r="Q27" s="22"/>
      <c r="R27" s="25"/>
      <c r="S27" s="26"/>
      <c r="T27" s="22"/>
      <c r="U27" s="22"/>
      <c r="V27" s="22"/>
      <c r="W27" s="70"/>
      <c r="X27" s="26"/>
      <c r="Y27" s="22"/>
      <c r="Z27" s="22"/>
      <c r="AA27" s="22"/>
      <c r="AB27" s="25"/>
      <c r="AC27" s="26"/>
      <c r="AD27" s="22"/>
      <c r="AE27" s="22"/>
      <c r="AF27" s="22"/>
      <c r="AG27" s="25"/>
      <c r="AH27" s="26"/>
      <c r="AI27" s="22"/>
      <c r="AJ27" s="22"/>
      <c r="AK27" s="186"/>
    </row>
    <row r="28" spans="1:37" ht="11.25" customHeight="1" thickBot="1" x14ac:dyDescent="0.25">
      <c r="A28" s="28"/>
      <c r="B28" s="28"/>
      <c r="C28" s="29"/>
      <c r="D28" s="30"/>
      <c r="E28" s="31"/>
      <c r="F28" s="32"/>
      <c r="G28" s="22"/>
      <c r="H28" s="33"/>
      <c r="I28" s="22"/>
      <c r="J28" s="22"/>
      <c r="K28" s="22"/>
      <c r="L28" s="59"/>
      <c r="M28" s="69"/>
      <c r="N28" s="22"/>
      <c r="O28" s="26"/>
      <c r="P28" s="22"/>
      <c r="Q28" s="22"/>
      <c r="R28" s="25"/>
      <c r="S28" s="26"/>
      <c r="T28" s="22"/>
      <c r="U28" s="22"/>
      <c r="V28" s="22"/>
      <c r="W28" s="70"/>
      <c r="X28" s="26"/>
      <c r="Y28" s="22"/>
      <c r="Z28" s="22"/>
      <c r="AA28" s="22"/>
      <c r="AB28" s="25"/>
      <c r="AC28" s="26"/>
      <c r="AD28" s="22"/>
      <c r="AE28" s="22"/>
      <c r="AF28" s="22"/>
      <c r="AG28" s="25"/>
      <c r="AH28" s="26"/>
      <c r="AI28" s="22"/>
      <c r="AJ28" s="22"/>
      <c r="AK28" s="186"/>
    </row>
    <row r="29" spans="1:37" ht="18.75" customHeight="1" thickBot="1" x14ac:dyDescent="0.35">
      <c r="A29" s="28"/>
      <c r="B29" s="34"/>
      <c r="C29" s="35"/>
      <c r="D29" s="36"/>
      <c r="E29" s="37"/>
      <c r="F29" s="38"/>
      <c r="G29" s="22"/>
      <c r="H29" s="39"/>
      <c r="I29" s="40" t="s">
        <v>26</v>
      </c>
      <c r="J29" s="41"/>
      <c r="K29" s="42"/>
      <c r="L29" s="71"/>
      <c r="M29" s="72"/>
      <c r="N29" s="24"/>
      <c r="O29" s="24"/>
      <c r="P29" s="24"/>
      <c r="Q29" s="22"/>
      <c r="R29" s="25"/>
      <c r="S29" s="26"/>
      <c r="T29" s="22"/>
      <c r="U29" s="22"/>
      <c r="V29" s="22"/>
      <c r="W29" s="70"/>
      <c r="X29" s="26"/>
      <c r="Y29" s="22"/>
      <c r="Z29" s="22"/>
      <c r="AA29" s="22"/>
      <c r="AB29" s="25"/>
      <c r="AC29" s="26"/>
      <c r="AD29" s="22"/>
      <c r="AE29" s="22"/>
      <c r="AF29" s="22"/>
      <c r="AG29" s="25"/>
      <c r="AH29" s="26"/>
      <c r="AI29" s="22"/>
      <c r="AJ29" s="22"/>
      <c r="AK29" s="186"/>
    </row>
    <row r="30" spans="1:37" ht="11.25" customHeight="1" thickBot="1" x14ac:dyDescent="0.4">
      <c r="A30" s="44"/>
      <c r="B30" s="44"/>
      <c r="C30" s="45"/>
      <c r="D30" s="46"/>
      <c r="E30" s="27"/>
      <c r="F30" s="27"/>
      <c r="G30" s="22"/>
      <c r="H30" s="47"/>
      <c r="I30" s="48" t="s">
        <v>26</v>
      </c>
      <c r="J30" s="49"/>
      <c r="K30" s="50"/>
      <c r="L30" s="88"/>
      <c r="M30" s="77"/>
      <c r="N30" s="77"/>
      <c r="O30" s="77"/>
      <c r="P30" s="77"/>
      <c r="Q30" s="22"/>
      <c r="R30" s="25"/>
      <c r="S30" s="26"/>
      <c r="T30" s="22"/>
      <c r="U30" s="22"/>
      <c r="V30" s="22"/>
      <c r="W30" s="70"/>
      <c r="X30" s="26"/>
      <c r="Y30" s="22"/>
      <c r="Z30" s="22"/>
      <c r="AA30" s="22"/>
      <c r="AB30" s="25"/>
      <c r="AC30" s="26"/>
      <c r="AD30" s="22"/>
      <c r="AE30" s="22"/>
      <c r="AF30" s="22"/>
      <c r="AG30" s="25"/>
      <c r="AH30" s="26"/>
      <c r="AI30" s="22"/>
      <c r="AJ30" s="22"/>
      <c r="AK30" s="186"/>
    </row>
    <row r="31" spans="1:37" ht="18.75" customHeight="1" thickBot="1" x14ac:dyDescent="0.25">
      <c r="A31" s="28"/>
      <c r="B31" s="15" t="s">
        <v>100</v>
      </c>
      <c r="C31" s="16"/>
      <c r="D31" s="17"/>
      <c r="E31" s="18"/>
      <c r="F31" s="19"/>
      <c r="G31" s="22"/>
      <c r="H31" s="51"/>
      <c r="I31" s="52"/>
      <c r="J31" s="53" t="s">
        <v>28</v>
      </c>
      <c r="K31" s="54"/>
      <c r="L31" s="88"/>
      <c r="M31" s="77"/>
      <c r="N31" s="77"/>
      <c r="O31" s="77"/>
      <c r="P31" s="77"/>
      <c r="Q31" s="22"/>
      <c r="R31" s="25"/>
      <c r="S31" s="26"/>
      <c r="T31" s="22"/>
      <c r="U31" s="22"/>
      <c r="V31" s="22"/>
      <c r="W31" s="70"/>
      <c r="X31" s="26"/>
      <c r="Y31" s="22"/>
      <c r="Z31" s="22"/>
      <c r="AA31" s="22"/>
      <c r="AB31" s="25"/>
      <c r="AC31" s="26"/>
      <c r="AD31" s="22"/>
      <c r="AE31" s="22"/>
      <c r="AF31" s="22"/>
      <c r="AG31" s="25"/>
      <c r="AH31" s="26"/>
      <c r="AI31" s="22"/>
      <c r="AJ31" s="22"/>
      <c r="AK31" s="186"/>
    </row>
    <row r="32" spans="1:37" ht="11.25" customHeight="1" thickBot="1" x14ac:dyDescent="0.35">
      <c r="A32" s="28"/>
      <c r="B32" s="28"/>
      <c r="C32" s="29"/>
      <c r="D32" s="30"/>
      <c r="E32" s="31"/>
      <c r="F32" s="32"/>
      <c r="G32" s="20"/>
      <c r="H32" s="58"/>
      <c r="I32" s="26"/>
      <c r="J32" s="22"/>
      <c r="K32" s="22"/>
      <c r="L32" s="59"/>
      <c r="M32" s="23"/>
      <c r="N32" s="24"/>
      <c r="O32" s="24"/>
      <c r="P32" s="24"/>
      <c r="Q32" s="22"/>
      <c r="R32" s="25"/>
      <c r="S32" s="26"/>
      <c r="T32" s="22"/>
      <c r="U32" s="22"/>
      <c r="V32" s="22"/>
      <c r="W32" s="58"/>
      <c r="X32" s="292"/>
      <c r="Y32" s="293"/>
      <c r="Z32" s="293"/>
      <c r="AA32" s="22"/>
      <c r="AB32" s="25"/>
      <c r="AC32" s="26"/>
      <c r="AD32" s="22"/>
      <c r="AE32" s="22"/>
      <c r="AF32" s="22"/>
      <c r="AG32" s="25"/>
      <c r="AH32" s="26"/>
      <c r="AI32" s="22"/>
      <c r="AJ32" s="22"/>
      <c r="AK32" s="186"/>
    </row>
    <row r="33" spans="1:37" ht="18.75" customHeight="1" thickBot="1" x14ac:dyDescent="0.35">
      <c r="A33" s="28"/>
      <c r="B33" s="34"/>
      <c r="C33" s="35"/>
      <c r="D33" s="36"/>
      <c r="E33" s="37"/>
      <c r="F33" s="38"/>
      <c r="G33" s="22"/>
      <c r="H33" s="25"/>
      <c r="I33" s="247"/>
      <c r="J33" s="247"/>
      <c r="K33" s="247"/>
      <c r="L33" s="94"/>
      <c r="M33" s="95"/>
      <c r="N33" s="247"/>
      <c r="O33" s="247"/>
      <c r="P33" s="247"/>
      <c r="Q33" s="96"/>
      <c r="R33" s="97"/>
      <c r="S33" s="247"/>
      <c r="T33" s="247"/>
      <c r="U33" s="247"/>
      <c r="V33" s="22"/>
      <c r="W33" s="248"/>
      <c r="X33" s="211" t="s">
        <v>26</v>
      </c>
      <c r="Y33" s="212"/>
      <c r="Z33" s="213"/>
      <c r="AA33" s="22"/>
      <c r="AB33" s="25"/>
      <c r="AC33" s="26"/>
      <c r="AD33" s="22"/>
      <c r="AE33" s="22"/>
      <c r="AF33" s="22"/>
      <c r="AG33" s="25"/>
      <c r="AH33" s="26"/>
      <c r="AI33" s="22"/>
      <c r="AJ33" s="22"/>
      <c r="AK33" s="186"/>
    </row>
    <row r="34" spans="1:37" ht="10.5" customHeight="1" thickBot="1" x14ac:dyDescent="0.4">
      <c r="A34" s="44"/>
      <c r="B34" s="44"/>
      <c r="C34" s="45"/>
      <c r="D34" s="46"/>
      <c r="E34" s="27"/>
      <c r="F34" s="27"/>
      <c r="G34" s="22"/>
      <c r="H34" s="25"/>
      <c r="I34" s="247"/>
      <c r="J34" s="247"/>
      <c r="K34" s="247"/>
      <c r="L34" s="94"/>
      <c r="M34" s="95"/>
      <c r="N34" s="247"/>
      <c r="O34" s="247"/>
      <c r="P34" s="247"/>
      <c r="Q34" s="96"/>
      <c r="R34" s="97"/>
      <c r="S34" s="247"/>
      <c r="T34" s="247"/>
      <c r="U34" s="247"/>
      <c r="V34" s="22"/>
      <c r="W34" s="248"/>
      <c r="X34" s="215" t="s">
        <v>26</v>
      </c>
      <c r="Y34" s="216"/>
      <c r="Z34" s="217"/>
      <c r="AA34" s="22"/>
      <c r="AB34" s="25"/>
      <c r="AC34" s="26"/>
      <c r="AD34" s="22"/>
      <c r="AE34" s="22"/>
      <c r="AF34" s="22"/>
      <c r="AG34" s="25"/>
      <c r="AH34" s="26"/>
      <c r="AI34" s="22"/>
      <c r="AJ34" s="22"/>
      <c r="AK34" s="186"/>
    </row>
    <row r="35" spans="1:37" ht="18.75" customHeight="1" thickBot="1" x14ac:dyDescent="0.35">
      <c r="A35" s="28"/>
      <c r="B35" s="15" t="s">
        <v>131</v>
      </c>
      <c r="C35" s="16"/>
      <c r="D35" s="17"/>
      <c r="E35" s="18"/>
      <c r="F35" s="19"/>
      <c r="G35" s="20"/>
      <c r="H35" s="21"/>
      <c r="I35" s="247"/>
      <c r="J35" s="247"/>
      <c r="K35" s="247"/>
      <c r="L35" s="94"/>
      <c r="M35" s="95"/>
      <c r="N35" s="247"/>
      <c r="O35" s="247"/>
      <c r="P35" s="247"/>
      <c r="Q35" s="96"/>
      <c r="R35" s="97"/>
      <c r="S35" s="247"/>
      <c r="T35" s="247"/>
      <c r="U35" s="247"/>
      <c r="V35" s="22"/>
      <c r="W35" s="249"/>
      <c r="X35" s="52"/>
      <c r="Y35" s="53" t="s">
        <v>28</v>
      </c>
      <c r="Z35" s="54"/>
      <c r="AA35" s="55"/>
      <c r="AB35" s="69"/>
      <c r="AC35" s="26"/>
      <c r="AD35" s="22"/>
      <c r="AE35" s="22"/>
      <c r="AF35" s="22"/>
      <c r="AG35" s="25"/>
      <c r="AH35" s="26"/>
      <c r="AI35" s="22"/>
      <c r="AJ35" s="22"/>
      <c r="AK35" s="186"/>
    </row>
    <row r="36" spans="1:37" ht="11.25" customHeight="1" thickBot="1" x14ac:dyDescent="0.35">
      <c r="A36" s="28"/>
      <c r="B36" s="28"/>
      <c r="C36" s="29"/>
      <c r="D36" s="30"/>
      <c r="E36" s="31"/>
      <c r="F36" s="32"/>
      <c r="G36" s="22"/>
      <c r="H36" s="33"/>
      <c r="I36" s="22"/>
      <c r="J36" s="22"/>
      <c r="K36" s="22"/>
      <c r="L36" s="59"/>
      <c r="M36" s="23"/>
      <c r="N36" s="24"/>
      <c r="O36" s="24"/>
      <c r="P36" s="24"/>
      <c r="Q36" s="22"/>
      <c r="R36" s="25"/>
      <c r="S36" s="26"/>
      <c r="T36" s="22"/>
      <c r="U36" s="22"/>
      <c r="V36" s="22"/>
      <c r="W36" s="69"/>
      <c r="X36" s="26"/>
      <c r="Y36" s="22"/>
      <c r="Z36" s="22"/>
      <c r="AA36" s="22"/>
      <c r="AB36" s="70"/>
      <c r="AC36" s="26"/>
      <c r="AD36" s="22"/>
      <c r="AE36" s="22"/>
      <c r="AF36" s="22"/>
      <c r="AG36" s="25"/>
      <c r="AH36" s="26"/>
      <c r="AI36" s="22"/>
      <c r="AJ36" s="22"/>
      <c r="AK36" s="186"/>
    </row>
    <row r="37" spans="1:37" ht="18.75" customHeight="1" thickBot="1" x14ac:dyDescent="0.35">
      <c r="A37" s="28"/>
      <c r="B37" s="34"/>
      <c r="C37" s="35"/>
      <c r="D37" s="36"/>
      <c r="E37" s="37"/>
      <c r="F37" s="38"/>
      <c r="G37" s="22"/>
      <c r="H37" s="39"/>
      <c r="I37" s="40" t="s">
        <v>26</v>
      </c>
      <c r="J37" s="41"/>
      <c r="K37" s="42"/>
      <c r="L37" s="22"/>
      <c r="M37" s="23"/>
      <c r="N37" s="24"/>
      <c r="O37" s="24"/>
      <c r="P37" s="24"/>
      <c r="Q37" s="22"/>
      <c r="R37" s="25"/>
      <c r="S37" s="26"/>
      <c r="T37" s="22"/>
      <c r="U37" s="22"/>
      <c r="V37" s="22"/>
      <c r="W37" s="70"/>
      <c r="X37" s="26"/>
      <c r="Y37" s="22"/>
      <c r="Z37" s="22"/>
      <c r="AA37" s="22"/>
      <c r="AB37" s="70"/>
      <c r="AC37" s="26"/>
      <c r="AD37" s="22"/>
      <c r="AE37" s="22"/>
      <c r="AF37" s="22"/>
      <c r="AG37" s="25"/>
      <c r="AH37" s="26"/>
      <c r="AI37" s="22"/>
      <c r="AJ37" s="22"/>
      <c r="AK37" s="186"/>
    </row>
    <row r="38" spans="1:37" ht="11.25" customHeight="1" thickBot="1" x14ac:dyDescent="0.4">
      <c r="A38" s="44"/>
      <c r="B38" s="44"/>
      <c r="C38" s="45"/>
      <c r="D38" s="46"/>
      <c r="E38" s="27"/>
      <c r="F38" s="27"/>
      <c r="G38" s="22"/>
      <c r="H38" s="47"/>
      <c r="I38" s="48" t="s">
        <v>26</v>
      </c>
      <c r="J38" s="49"/>
      <c r="K38" s="50"/>
      <c r="L38" s="22"/>
      <c r="M38" s="23"/>
      <c r="N38" s="24"/>
      <c r="O38" s="24"/>
      <c r="P38" s="24"/>
      <c r="Q38" s="22"/>
      <c r="R38" s="25"/>
      <c r="S38" s="26"/>
      <c r="T38" s="22"/>
      <c r="U38" s="22"/>
      <c r="V38" s="22"/>
      <c r="W38" s="70"/>
      <c r="X38" s="26"/>
      <c r="Y38" s="22"/>
      <c r="Z38" s="22"/>
      <c r="AA38" s="22"/>
      <c r="AB38" s="70"/>
      <c r="AC38" s="26"/>
      <c r="AD38" s="22"/>
      <c r="AE38" s="22"/>
      <c r="AF38" s="22"/>
      <c r="AG38" s="25"/>
      <c r="AH38" s="26"/>
      <c r="AI38" s="22"/>
      <c r="AJ38" s="22"/>
      <c r="AK38" s="186"/>
    </row>
    <row r="39" spans="1:37" ht="18.75" customHeight="1" thickBot="1" x14ac:dyDescent="0.35">
      <c r="A39" s="28"/>
      <c r="B39" s="15" t="s">
        <v>129</v>
      </c>
      <c r="C39" s="16"/>
      <c r="D39" s="17"/>
      <c r="E39" s="18"/>
      <c r="F39" s="19"/>
      <c r="G39" s="22"/>
      <c r="H39" s="51"/>
      <c r="I39" s="52"/>
      <c r="J39" s="53" t="s">
        <v>28</v>
      </c>
      <c r="K39" s="54"/>
      <c r="L39" s="55"/>
      <c r="M39" s="56"/>
      <c r="N39" s="57"/>
      <c r="O39" s="24"/>
      <c r="P39" s="24"/>
      <c r="Q39" s="22"/>
      <c r="R39" s="25"/>
      <c r="S39" s="26"/>
      <c r="T39" s="22"/>
      <c r="U39" s="22"/>
      <c r="V39" s="22"/>
      <c r="W39" s="70"/>
      <c r="X39" s="26"/>
      <c r="Y39" s="22"/>
      <c r="Z39" s="22"/>
      <c r="AA39" s="22"/>
      <c r="AB39" s="70"/>
      <c r="AC39" s="26"/>
      <c r="AD39" s="22"/>
      <c r="AE39" s="22"/>
      <c r="AF39" s="22"/>
      <c r="AG39" s="25"/>
      <c r="AH39" s="26"/>
      <c r="AI39" s="22"/>
      <c r="AJ39" s="22"/>
      <c r="AK39" s="186"/>
    </row>
    <row r="40" spans="1:37" ht="11.25" customHeight="1" thickBot="1" x14ac:dyDescent="0.25">
      <c r="A40" s="28"/>
      <c r="B40" s="28"/>
      <c r="C40" s="29"/>
      <c r="D40" s="30"/>
      <c r="E40" s="31"/>
      <c r="F40" s="32"/>
      <c r="G40" s="20"/>
      <c r="H40" s="58"/>
      <c r="I40" s="26"/>
      <c r="J40" s="22"/>
      <c r="K40" s="22"/>
      <c r="L40" s="22"/>
      <c r="M40" s="58"/>
      <c r="N40" s="22"/>
      <c r="O40" s="22"/>
      <c r="P40" s="22"/>
      <c r="Q40" s="22"/>
      <c r="R40" s="25"/>
      <c r="S40" s="26"/>
      <c r="T40" s="22"/>
      <c r="U40" s="22"/>
      <c r="V40" s="22"/>
      <c r="W40" s="70"/>
      <c r="X40" s="26"/>
      <c r="Y40" s="22"/>
      <c r="Z40" s="22"/>
      <c r="AA40" s="22"/>
      <c r="AB40" s="70"/>
      <c r="AC40" s="26"/>
      <c r="AD40" s="22"/>
      <c r="AE40" s="22"/>
      <c r="AF40" s="22"/>
      <c r="AG40" s="25"/>
      <c r="AH40" s="26"/>
      <c r="AI40" s="22"/>
      <c r="AJ40" s="22"/>
      <c r="AK40" s="186"/>
    </row>
    <row r="41" spans="1:37" ht="18.75" customHeight="1" thickBot="1" x14ac:dyDescent="0.25">
      <c r="A41" s="28"/>
      <c r="B41" s="34"/>
      <c r="C41" s="35"/>
      <c r="D41" s="36"/>
      <c r="E41" s="37"/>
      <c r="F41" s="38"/>
      <c r="G41" s="22"/>
      <c r="H41" s="25"/>
      <c r="I41" s="26"/>
      <c r="J41" s="22"/>
      <c r="K41" s="22"/>
      <c r="L41" s="59"/>
      <c r="M41" s="60"/>
      <c r="N41" s="61" t="s">
        <v>26</v>
      </c>
      <c r="O41" s="62"/>
      <c r="P41" s="63"/>
      <c r="Q41" s="22"/>
      <c r="R41" s="25"/>
      <c r="S41" s="26"/>
      <c r="T41" s="22"/>
      <c r="U41" s="22"/>
      <c r="V41" s="22"/>
      <c r="W41" s="70"/>
      <c r="X41" s="26"/>
      <c r="Y41" s="22"/>
      <c r="Z41" s="22"/>
      <c r="AA41" s="22"/>
      <c r="AB41" s="70"/>
      <c r="AC41" s="26"/>
      <c r="AD41" s="22"/>
      <c r="AE41" s="22"/>
      <c r="AF41" s="22"/>
      <c r="AG41" s="25"/>
      <c r="AH41" s="26"/>
      <c r="AI41" s="22"/>
      <c r="AJ41" s="22"/>
      <c r="AK41" s="186"/>
    </row>
    <row r="42" spans="1:37" ht="10.5" customHeight="1" thickBot="1" x14ac:dyDescent="0.4">
      <c r="A42" s="44"/>
      <c r="B42" s="44"/>
      <c r="C42" s="45"/>
      <c r="D42" s="46"/>
      <c r="E42" s="27"/>
      <c r="F42" s="27"/>
      <c r="G42" s="22"/>
      <c r="H42" s="25"/>
      <c r="I42" s="26"/>
      <c r="J42" s="22"/>
      <c r="K42" s="22"/>
      <c r="L42" s="22"/>
      <c r="M42" s="64"/>
      <c r="N42" s="65" t="s">
        <v>26</v>
      </c>
      <c r="O42" s="66"/>
      <c r="P42" s="67"/>
      <c r="Q42" s="22"/>
      <c r="R42" s="25"/>
      <c r="S42" s="26"/>
      <c r="T42" s="22"/>
      <c r="U42" s="22"/>
      <c r="V42" s="22"/>
      <c r="W42" s="70"/>
      <c r="X42" s="26"/>
      <c r="Y42" s="22"/>
      <c r="Z42" s="22"/>
      <c r="AA42" s="22"/>
      <c r="AB42" s="70"/>
      <c r="AC42" s="26"/>
      <c r="AD42" s="22"/>
      <c r="AE42" s="22"/>
      <c r="AF42" s="22"/>
      <c r="AG42" s="25"/>
      <c r="AH42" s="26"/>
      <c r="AI42" s="22"/>
      <c r="AJ42" s="22"/>
      <c r="AK42" s="186"/>
    </row>
    <row r="43" spans="1:37" ht="18.75" customHeight="1" thickBot="1" x14ac:dyDescent="0.25">
      <c r="A43" s="28"/>
      <c r="B43" s="15" t="s">
        <v>117</v>
      </c>
      <c r="C43" s="16"/>
      <c r="D43" s="17"/>
      <c r="E43" s="18"/>
      <c r="F43" s="19"/>
      <c r="G43" s="20"/>
      <c r="H43" s="21"/>
      <c r="I43" s="22"/>
      <c r="J43" s="22"/>
      <c r="K43" s="22"/>
      <c r="L43" s="59"/>
      <c r="M43" s="68"/>
      <c r="N43" s="52"/>
      <c r="O43" s="53" t="s">
        <v>28</v>
      </c>
      <c r="P43" s="54"/>
      <c r="Q43" s="55"/>
      <c r="R43" s="69"/>
      <c r="S43" s="26"/>
      <c r="T43" s="22"/>
      <c r="U43" s="22"/>
      <c r="V43" s="22"/>
      <c r="W43" s="70"/>
      <c r="X43" s="26"/>
      <c r="Y43" s="22"/>
      <c r="Z43" s="22"/>
      <c r="AA43" s="22"/>
      <c r="AB43" s="70"/>
      <c r="AC43" s="26"/>
      <c r="AD43" s="22"/>
      <c r="AE43" s="22"/>
      <c r="AF43" s="22"/>
      <c r="AG43" s="25"/>
      <c r="AH43" s="26"/>
      <c r="AI43" s="22"/>
      <c r="AJ43" s="22"/>
      <c r="AK43" s="186"/>
    </row>
    <row r="44" spans="1:37" ht="11.25" customHeight="1" thickBot="1" x14ac:dyDescent="0.25">
      <c r="A44" s="28"/>
      <c r="B44" s="28"/>
      <c r="C44" s="29"/>
      <c r="D44" s="30"/>
      <c r="E44" s="31"/>
      <c r="F44" s="32"/>
      <c r="G44" s="22"/>
      <c r="H44" s="33"/>
      <c r="I44" s="22"/>
      <c r="J44" s="22"/>
      <c r="K44" s="22"/>
      <c r="L44" s="59"/>
      <c r="M44" s="69"/>
      <c r="N44" s="22"/>
      <c r="O44" s="26"/>
      <c r="P44" s="22"/>
      <c r="Q44" s="22"/>
      <c r="R44" s="70"/>
      <c r="S44" s="26"/>
      <c r="T44" s="22"/>
      <c r="U44" s="22"/>
      <c r="V44" s="22"/>
      <c r="W44" s="70"/>
      <c r="X44" s="26"/>
      <c r="Y44" s="22"/>
      <c r="Z44" s="22"/>
      <c r="AA44" s="22"/>
      <c r="AB44" s="70"/>
      <c r="AC44" s="26"/>
      <c r="AD44" s="22"/>
      <c r="AE44" s="22"/>
      <c r="AF44" s="22"/>
      <c r="AG44" s="25"/>
      <c r="AH44" s="26"/>
      <c r="AI44" s="22"/>
      <c r="AJ44" s="22"/>
      <c r="AK44" s="186"/>
    </row>
    <row r="45" spans="1:37" ht="18.75" customHeight="1" thickBot="1" x14ac:dyDescent="0.35">
      <c r="A45" s="28"/>
      <c r="B45" s="34"/>
      <c r="C45" s="35"/>
      <c r="D45" s="36"/>
      <c r="E45" s="37"/>
      <c r="F45" s="38"/>
      <c r="G45" s="22"/>
      <c r="H45" s="39"/>
      <c r="I45" s="40" t="s">
        <v>26</v>
      </c>
      <c r="J45" s="41"/>
      <c r="K45" s="42"/>
      <c r="L45" s="71"/>
      <c r="M45" s="72"/>
      <c r="N45" s="24"/>
      <c r="O45" s="24"/>
      <c r="P45" s="24"/>
      <c r="Q45" s="22"/>
      <c r="R45" s="70"/>
      <c r="S45" s="22"/>
      <c r="T45" s="22"/>
      <c r="U45" s="22"/>
      <c r="V45" s="22"/>
      <c r="W45" s="70"/>
      <c r="X45" s="26"/>
      <c r="Y45" s="22"/>
      <c r="Z45" s="22"/>
      <c r="AA45" s="22"/>
      <c r="AB45" s="70"/>
      <c r="AC45" s="26"/>
      <c r="AD45" s="22"/>
      <c r="AE45" s="22"/>
      <c r="AF45" s="22"/>
      <c r="AG45" s="25"/>
      <c r="AH45" s="26"/>
      <c r="AI45" s="22"/>
      <c r="AJ45" s="22"/>
      <c r="AK45" s="186"/>
    </row>
    <row r="46" spans="1:37" ht="11.25" customHeight="1" thickBot="1" x14ac:dyDescent="0.4">
      <c r="A46" s="44"/>
      <c r="B46" s="44"/>
      <c r="C46" s="45"/>
      <c r="D46" s="46"/>
      <c r="E46" s="27"/>
      <c r="F46" s="27"/>
      <c r="G46" s="22"/>
      <c r="H46" s="47"/>
      <c r="I46" s="48" t="s">
        <v>26</v>
      </c>
      <c r="J46" s="49"/>
      <c r="K46" s="50"/>
      <c r="L46" s="88"/>
      <c r="M46" s="77"/>
      <c r="N46" s="77"/>
      <c r="O46" s="77"/>
      <c r="P46" s="77"/>
      <c r="Q46" s="22"/>
      <c r="R46" s="70"/>
      <c r="S46" s="22"/>
      <c r="T46" s="22"/>
      <c r="U46" s="22"/>
      <c r="V46" s="22"/>
      <c r="W46" s="70"/>
      <c r="X46" s="26"/>
      <c r="Y46" s="22"/>
      <c r="Z46" s="22"/>
      <c r="AA46" s="22"/>
      <c r="AB46" s="70"/>
      <c r="AC46" s="26"/>
      <c r="AD46" s="22"/>
      <c r="AE46" s="22"/>
      <c r="AF46" s="22"/>
      <c r="AG46" s="25"/>
      <c r="AH46" s="26"/>
      <c r="AI46" s="22"/>
      <c r="AJ46" s="22"/>
      <c r="AK46" s="186"/>
    </row>
    <row r="47" spans="1:37" ht="18.75" customHeight="1" thickBot="1" x14ac:dyDescent="0.25">
      <c r="A47" s="28"/>
      <c r="B47" s="15" t="s">
        <v>120</v>
      </c>
      <c r="C47" s="16"/>
      <c r="D47" s="17"/>
      <c r="E47" s="18"/>
      <c r="F47" s="19"/>
      <c r="G47" s="22"/>
      <c r="H47" s="51"/>
      <c r="I47" s="52"/>
      <c r="J47" s="53" t="s">
        <v>28</v>
      </c>
      <c r="K47" s="54"/>
      <c r="L47" s="88"/>
      <c r="M47" s="77"/>
      <c r="N47" s="77"/>
      <c r="O47" s="77"/>
      <c r="P47" s="77"/>
      <c r="Q47" s="22"/>
      <c r="R47" s="76"/>
      <c r="S47" s="75"/>
      <c r="T47" s="75"/>
      <c r="U47" s="75"/>
      <c r="V47" s="22"/>
      <c r="W47" s="70"/>
      <c r="X47" s="26"/>
      <c r="Y47" s="22"/>
      <c r="Z47" s="22"/>
      <c r="AA47" s="22"/>
      <c r="AB47" s="70"/>
      <c r="AC47" s="26"/>
      <c r="AD47" s="22"/>
      <c r="AE47" s="22"/>
      <c r="AF47" s="22"/>
      <c r="AG47" s="25"/>
      <c r="AH47" s="26"/>
      <c r="AI47" s="22"/>
      <c r="AJ47" s="22"/>
      <c r="AK47" s="186"/>
    </row>
    <row r="48" spans="1:37" ht="11.25" customHeight="1" thickBot="1" x14ac:dyDescent="0.35">
      <c r="A48" s="28"/>
      <c r="B48" s="28"/>
      <c r="C48" s="29"/>
      <c r="D48" s="30"/>
      <c r="E48" s="31"/>
      <c r="F48" s="32"/>
      <c r="G48" s="20"/>
      <c r="H48" s="58"/>
      <c r="I48" s="26"/>
      <c r="J48" s="22"/>
      <c r="K48" s="22"/>
      <c r="L48" s="59"/>
      <c r="M48" s="23"/>
      <c r="N48" s="24"/>
      <c r="O48" s="24"/>
      <c r="P48" s="24"/>
      <c r="Q48" s="22"/>
      <c r="R48" s="78"/>
      <c r="S48" s="75"/>
      <c r="T48" s="75"/>
      <c r="U48" s="75"/>
      <c r="V48" s="22"/>
      <c r="W48" s="70"/>
      <c r="X48" s="26"/>
      <c r="Y48" s="22"/>
      <c r="Z48" s="22"/>
      <c r="AA48" s="22"/>
      <c r="AB48" s="70"/>
      <c r="AC48" s="26"/>
      <c r="AD48" s="22"/>
      <c r="AE48" s="22"/>
      <c r="AF48" s="22"/>
      <c r="AG48" s="25"/>
      <c r="AH48" s="26"/>
      <c r="AI48" s="22"/>
      <c r="AJ48" s="22"/>
      <c r="AK48" s="186"/>
    </row>
    <row r="49" spans="1:37" ht="18.75" customHeight="1" thickBot="1" x14ac:dyDescent="0.35">
      <c r="A49" s="28"/>
      <c r="B49" s="34"/>
      <c r="C49" s="35"/>
      <c r="D49" s="36"/>
      <c r="E49" s="37"/>
      <c r="F49" s="38"/>
      <c r="G49" s="22"/>
      <c r="H49" s="25"/>
      <c r="I49" s="26"/>
      <c r="J49" s="22"/>
      <c r="K49" s="22"/>
      <c r="L49" s="59"/>
      <c r="M49" s="23"/>
      <c r="N49" s="24"/>
      <c r="O49" s="24"/>
      <c r="P49" s="24"/>
      <c r="Q49" s="22"/>
      <c r="R49" s="79"/>
      <c r="S49" s="80" t="s">
        <v>26</v>
      </c>
      <c r="T49" s="81"/>
      <c r="U49" s="82"/>
      <c r="V49" s="87"/>
      <c r="W49" s="58"/>
      <c r="X49" s="26"/>
      <c r="Y49" s="22"/>
      <c r="Z49" s="22"/>
      <c r="AA49" s="22"/>
      <c r="AB49" s="70"/>
      <c r="AC49" s="26"/>
      <c r="AD49" s="22"/>
      <c r="AE49" s="22"/>
      <c r="AF49" s="22"/>
      <c r="AG49" s="25"/>
      <c r="AH49" s="26"/>
      <c r="AI49" s="22"/>
      <c r="AJ49" s="22"/>
      <c r="AK49" s="186"/>
    </row>
    <row r="50" spans="1:37" ht="10.5" customHeight="1" thickBot="1" x14ac:dyDescent="0.4">
      <c r="A50" s="44"/>
      <c r="B50" s="44"/>
      <c r="C50" s="45"/>
      <c r="D50" s="46"/>
      <c r="E50" s="27"/>
      <c r="F50" s="27"/>
      <c r="G50" s="22"/>
      <c r="H50" s="25"/>
      <c r="I50" s="26"/>
      <c r="J50" s="22"/>
      <c r="K50" s="22"/>
      <c r="L50" s="59"/>
      <c r="M50" s="23"/>
      <c r="N50" s="24"/>
      <c r="O50" s="24"/>
      <c r="P50" s="24"/>
      <c r="Q50" s="22"/>
      <c r="R50" s="79"/>
      <c r="S50" s="83" t="s">
        <v>26</v>
      </c>
      <c r="T50" s="84"/>
      <c r="U50" s="85"/>
      <c r="V50" s="22"/>
      <c r="W50" s="25"/>
      <c r="X50" s="26"/>
      <c r="Y50" s="22"/>
      <c r="Z50" s="22"/>
      <c r="AA50" s="22"/>
      <c r="AB50" s="70"/>
      <c r="AC50" s="26"/>
      <c r="AD50" s="22"/>
      <c r="AE50" s="22"/>
      <c r="AF50" s="22"/>
      <c r="AG50" s="25"/>
      <c r="AH50" s="26"/>
      <c r="AI50" s="22"/>
      <c r="AJ50" s="22"/>
      <c r="AK50" s="186"/>
    </row>
    <row r="51" spans="1:37" ht="18.75" customHeight="1" thickBot="1" x14ac:dyDescent="0.35">
      <c r="A51" s="28"/>
      <c r="B51" s="15" t="s">
        <v>137</v>
      </c>
      <c r="C51" s="16"/>
      <c r="D51" s="17"/>
      <c r="E51" s="18"/>
      <c r="F51" s="19"/>
      <c r="G51" s="20"/>
      <c r="H51" s="21"/>
      <c r="I51" s="22"/>
      <c r="J51" s="22"/>
      <c r="K51" s="22"/>
      <c r="L51" s="59"/>
      <c r="M51" s="23"/>
      <c r="N51" s="24"/>
      <c r="O51" s="24"/>
      <c r="P51" s="24"/>
      <c r="Q51" s="22"/>
      <c r="R51" s="86"/>
      <c r="S51" s="52"/>
      <c r="T51" s="53" t="s">
        <v>28</v>
      </c>
      <c r="U51" s="54"/>
      <c r="V51" s="22"/>
      <c r="W51" s="25"/>
      <c r="X51" s="26"/>
      <c r="Y51" s="22"/>
      <c r="Z51" s="22"/>
      <c r="AA51" s="22"/>
      <c r="AB51" s="70"/>
      <c r="AC51" s="26"/>
      <c r="AD51" s="22"/>
      <c r="AE51" s="22"/>
      <c r="AF51" s="22"/>
      <c r="AG51" s="25"/>
      <c r="AH51" s="26"/>
      <c r="AI51" s="22"/>
      <c r="AJ51" s="22"/>
      <c r="AK51" s="186"/>
    </row>
    <row r="52" spans="1:37" ht="11.25" customHeight="1" thickBot="1" x14ac:dyDescent="0.35">
      <c r="A52" s="28"/>
      <c r="B52" s="28"/>
      <c r="C52" s="29"/>
      <c r="D52" s="30"/>
      <c r="E52" s="31"/>
      <c r="F52" s="32"/>
      <c r="G52" s="22"/>
      <c r="H52" s="33"/>
      <c r="I52" s="22"/>
      <c r="J52" s="22"/>
      <c r="K52" s="22"/>
      <c r="L52" s="59"/>
      <c r="M52" s="23"/>
      <c r="N52" s="24"/>
      <c r="O52" s="24"/>
      <c r="P52" s="24"/>
      <c r="Q52" s="22"/>
      <c r="R52" s="69"/>
      <c r="S52" s="22"/>
      <c r="T52" s="22"/>
      <c r="U52" s="22"/>
      <c r="V52" s="22"/>
      <c r="W52" s="25"/>
      <c r="X52" s="26"/>
      <c r="Y52" s="22"/>
      <c r="Z52" s="22"/>
      <c r="AA52" s="22"/>
      <c r="AB52" s="70"/>
      <c r="AC52" s="26"/>
      <c r="AD52" s="22"/>
      <c r="AE52" s="22"/>
      <c r="AF52" s="22"/>
      <c r="AG52" s="25"/>
      <c r="AH52" s="26"/>
      <c r="AI52" s="22"/>
      <c r="AJ52" s="22"/>
      <c r="AK52" s="186"/>
    </row>
    <row r="53" spans="1:37" ht="18.75" customHeight="1" thickBot="1" x14ac:dyDescent="0.35">
      <c r="A53" s="28"/>
      <c r="B53" s="34"/>
      <c r="C53" s="35"/>
      <c r="D53" s="36"/>
      <c r="E53" s="37"/>
      <c r="F53" s="38"/>
      <c r="G53" s="22"/>
      <c r="H53" s="39"/>
      <c r="I53" s="40" t="s">
        <v>26</v>
      </c>
      <c r="J53" s="41"/>
      <c r="K53" s="42"/>
      <c r="L53" s="22"/>
      <c r="M53" s="23"/>
      <c r="N53" s="24"/>
      <c r="O53" s="24"/>
      <c r="P53" s="24"/>
      <c r="Q53" s="22"/>
      <c r="R53" s="70"/>
      <c r="S53" s="26"/>
      <c r="T53" s="22"/>
      <c r="U53" s="22"/>
      <c r="V53" s="22"/>
      <c r="W53" s="25"/>
      <c r="X53" s="26"/>
      <c r="Y53" s="22"/>
      <c r="Z53" s="22"/>
      <c r="AA53" s="22"/>
      <c r="AB53" s="70"/>
      <c r="AC53" s="26"/>
      <c r="AD53" s="22"/>
      <c r="AE53" s="22"/>
      <c r="AF53" s="22"/>
      <c r="AG53" s="25"/>
      <c r="AH53" s="26"/>
      <c r="AI53" s="22"/>
      <c r="AJ53" s="22"/>
      <c r="AK53" s="186"/>
    </row>
    <row r="54" spans="1:37" ht="11.25" customHeight="1" thickBot="1" x14ac:dyDescent="0.4">
      <c r="A54" s="44"/>
      <c r="B54" s="44"/>
      <c r="C54" s="45"/>
      <c r="D54" s="46"/>
      <c r="E54" s="27"/>
      <c r="F54" s="27"/>
      <c r="G54" s="22"/>
      <c r="H54" s="47"/>
      <c r="I54" s="48" t="s">
        <v>26</v>
      </c>
      <c r="J54" s="49"/>
      <c r="K54" s="50"/>
      <c r="L54" s="22"/>
      <c r="M54" s="23"/>
      <c r="N54" s="24"/>
      <c r="O54" s="24"/>
      <c r="P54" s="24"/>
      <c r="Q54" s="22"/>
      <c r="R54" s="70"/>
      <c r="S54" s="26"/>
      <c r="T54" s="22"/>
      <c r="U54" s="22"/>
      <c r="V54" s="22"/>
      <c r="W54" s="25"/>
      <c r="X54" s="26"/>
      <c r="Y54" s="22"/>
      <c r="Z54" s="22"/>
      <c r="AA54" s="22"/>
      <c r="AB54" s="70"/>
      <c r="AC54" s="26"/>
      <c r="AD54" s="22"/>
      <c r="AE54" s="22"/>
      <c r="AF54" s="22"/>
      <c r="AG54" s="25"/>
      <c r="AH54" s="26"/>
      <c r="AI54" s="22"/>
      <c r="AJ54" s="22"/>
      <c r="AK54" s="186"/>
    </row>
    <row r="55" spans="1:37" ht="18.75" customHeight="1" thickBot="1" x14ac:dyDescent="0.35">
      <c r="A55" s="28"/>
      <c r="B55" s="15" t="s">
        <v>143</v>
      </c>
      <c r="C55" s="16"/>
      <c r="D55" s="17"/>
      <c r="E55" s="18"/>
      <c r="F55" s="19"/>
      <c r="G55" s="22"/>
      <c r="H55" s="51"/>
      <c r="I55" s="52"/>
      <c r="J55" s="53" t="s">
        <v>28</v>
      </c>
      <c r="K55" s="54"/>
      <c r="L55" s="55"/>
      <c r="M55" s="56"/>
      <c r="N55" s="57"/>
      <c r="O55" s="24"/>
      <c r="P55" s="24"/>
      <c r="Q55" s="22"/>
      <c r="R55" s="70"/>
      <c r="S55" s="26"/>
      <c r="T55" s="22"/>
      <c r="U55" s="22"/>
      <c r="V55" s="22"/>
      <c r="W55" s="25"/>
      <c r="X55" s="26"/>
      <c r="Y55" s="22"/>
      <c r="Z55" s="22"/>
      <c r="AA55" s="22"/>
      <c r="AB55" s="70"/>
      <c r="AC55" s="26"/>
      <c r="AD55" s="22"/>
      <c r="AE55" s="22"/>
      <c r="AF55" s="22"/>
      <c r="AG55" s="25"/>
      <c r="AH55" s="26"/>
      <c r="AI55" s="22"/>
      <c r="AJ55" s="22"/>
      <c r="AK55" s="186"/>
    </row>
    <row r="56" spans="1:37" ht="11.25" customHeight="1" thickBot="1" x14ac:dyDescent="0.25">
      <c r="A56" s="28"/>
      <c r="B56" s="28"/>
      <c r="C56" s="29"/>
      <c r="D56" s="30"/>
      <c r="E56" s="31"/>
      <c r="F56" s="32"/>
      <c r="G56" s="20"/>
      <c r="H56" s="58"/>
      <c r="I56" s="26"/>
      <c r="J56" s="22"/>
      <c r="K56" s="22"/>
      <c r="L56" s="22"/>
      <c r="M56" s="58"/>
      <c r="N56" s="22"/>
      <c r="O56" s="22"/>
      <c r="P56" s="22"/>
      <c r="Q56" s="22"/>
      <c r="R56" s="70"/>
      <c r="S56" s="26"/>
      <c r="T56" s="22"/>
      <c r="U56" s="22"/>
      <c r="V56" s="22"/>
      <c r="W56" s="25"/>
      <c r="X56" s="26"/>
      <c r="Y56" s="22"/>
      <c r="Z56" s="22"/>
      <c r="AA56" s="22"/>
      <c r="AB56" s="70"/>
      <c r="AC56" s="26"/>
      <c r="AD56" s="22"/>
      <c r="AE56" s="22"/>
      <c r="AF56" s="22"/>
      <c r="AG56" s="25"/>
      <c r="AH56" s="26"/>
      <c r="AI56" s="22"/>
      <c r="AJ56" s="22"/>
      <c r="AK56" s="186"/>
    </row>
    <row r="57" spans="1:37" ht="18.75" customHeight="1" thickBot="1" x14ac:dyDescent="0.25">
      <c r="A57" s="28"/>
      <c r="B57" s="34"/>
      <c r="C57" s="35"/>
      <c r="D57" s="36"/>
      <c r="E57" s="37"/>
      <c r="F57" s="38"/>
      <c r="G57" s="22"/>
      <c r="H57" s="25"/>
      <c r="I57" s="26"/>
      <c r="J57" s="22"/>
      <c r="K57" s="22"/>
      <c r="L57" s="59"/>
      <c r="M57" s="60"/>
      <c r="N57" s="61" t="s">
        <v>26</v>
      </c>
      <c r="O57" s="62"/>
      <c r="P57" s="63"/>
      <c r="Q57" s="87"/>
      <c r="R57" s="58"/>
      <c r="S57" s="26"/>
      <c r="T57" s="22"/>
      <c r="U57" s="22"/>
      <c r="V57" s="22"/>
      <c r="W57" s="25"/>
      <c r="X57" s="26"/>
      <c r="Y57" s="22"/>
      <c r="Z57" s="22"/>
      <c r="AA57" s="22"/>
      <c r="AB57" s="70"/>
      <c r="AC57" s="26"/>
      <c r="AD57" s="22"/>
      <c r="AE57" s="22"/>
      <c r="AF57" s="22"/>
      <c r="AG57" s="25"/>
      <c r="AH57" s="26"/>
      <c r="AI57" s="22"/>
      <c r="AJ57" s="22"/>
      <c r="AK57" s="186"/>
    </row>
    <row r="58" spans="1:37" ht="10.5" customHeight="1" thickBot="1" x14ac:dyDescent="0.4">
      <c r="A58" s="44"/>
      <c r="B58" s="44"/>
      <c r="C58" s="45"/>
      <c r="D58" s="46"/>
      <c r="E58" s="27"/>
      <c r="F58" s="27"/>
      <c r="G58" s="22"/>
      <c r="H58" s="25"/>
      <c r="I58" s="26"/>
      <c r="J58" s="22"/>
      <c r="K58" s="22"/>
      <c r="L58" s="22"/>
      <c r="M58" s="64"/>
      <c r="N58" s="65" t="s">
        <v>26</v>
      </c>
      <c r="O58" s="66"/>
      <c r="P58" s="67"/>
      <c r="Q58" s="22"/>
      <c r="R58" s="25"/>
      <c r="S58" s="26"/>
      <c r="T58" s="22"/>
      <c r="U58" s="22"/>
      <c r="V58" s="22"/>
      <c r="W58" s="25"/>
      <c r="X58" s="26"/>
      <c r="Y58" s="22"/>
      <c r="Z58" s="22"/>
      <c r="AA58" s="22"/>
      <c r="AB58" s="70"/>
      <c r="AC58" s="26"/>
      <c r="AD58" s="22"/>
      <c r="AE58" s="22"/>
      <c r="AF58" s="22"/>
      <c r="AG58" s="25"/>
      <c r="AH58" s="26"/>
      <c r="AI58" s="22"/>
      <c r="AJ58" s="22"/>
      <c r="AK58" s="186"/>
    </row>
    <row r="59" spans="1:37" ht="18.75" customHeight="1" thickBot="1" x14ac:dyDescent="0.25">
      <c r="A59" s="28"/>
      <c r="B59" s="15" t="s">
        <v>140</v>
      </c>
      <c r="C59" s="16"/>
      <c r="D59" s="17"/>
      <c r="E59" s="18"/>
      <c r="F59" s="19"/>
      <c r="G59" s="20"/>
      <c r="H59" s="21"/>
      <c r="I59" s="22"/>
      <c r="J59" s="22"/>
      <c r="K59" s="22"/>
      <c r="L59" s="59"/>
      <c r="M59" s="68"/>
      <c r="N59" s="52"/>
      <c r="O59" s="53" t="s">
        <v>28</v>
      </c>
      <c r="P59" s="54"/>
      <c r="Q59" s="22"/>
      <c r="R59" s="25"/>
      <c r="S59" s="26"/>
      <c r="T59" s="22"/>
      <c r="U59" s="22"/>
      <c r="V59" s="22"/>
      <c r="W59" s="25"/>
      <c r="X59" s="26"/>
      <c r="Y59" s="22"/>
      <c r="Z59" s="22"/>
      <c r="AA59" s="22"/>
      <c r="AB59" s="70"/>
      <c r="AC59" s="26"/>
      <c r="AD59" s="22"/>
      <c r="AE59" s="22"/>
      <c r="AF59" s="22"/>
      <c r="AG59" s="25"/>
      <c r="AH59" s="26"/>
      <c r="AI59" s="22"/>
      <c r="AJ59" s="22"/>
      <c r="AK59" s="186"/>
    </row>
    <row r="60" spans="1:37" ht="11.25" customHeight="1" thickBot="1" x14ac:dyDescent="0.25">
      <c r="A60" s="28"/>
      <c r="B60" s="28"/>
      <c r="C60" s="29"/>
      <c r="D60" s="30"/>
      <c r="E60" s="31"/>
      <c r="F60" s="32"/>
      <c r="G60" s="22"/>
      <c r="H60" s="33"/>
      <c r="I60" s="22"/>
      <c r="J60" s="22"/>
      <c r="K60" s="22"/>
      <c r="L60" s="59"/>
      <c r="M60" s="69"/>
      <c r="N60" s="22"/>
      <c r="O60" s="26"/>
      <c r="P60" s="22"/>
      <c r="Q60" s="22"/>
      <c r="R60" s="25"/>
      <c r="S60" s="26"/>
      <c r="T60" s="22"/>
      <c r="U60" s="22"/>
      <c r="V60" s="22"/>
      <c r="W60" s="25"/>
      <c r="X60" s="26"/>
      <c r="Y60" s="22"/>
      <c r="Z60" s="22"/>
      <c r="AA60" s="22"/>
      <c r="AB60" s="70"/>
      <c r="AC60" s="26"/>
      <c r="AD60" s="22"/>
      <c r="AE60" s="22"/>
      <c r="AF60" s="22"/>
      <c r="AG60" s="25"/>
      <c r="AH60" s="26"/>
      <c r="AI60" s="22"/>
      <c r="AJ60" s="22"/>
      <c r="AK60" s="186"/>
    </row>
    <row r="61" spans="1:37" ht="18.75" customHeight="1" thickBot="1" x14ac:dyDescent="0.35">
      <c r="A61" s="28"/>
      <c r="B61" s="34"/>
      <c r="C61" s="35"/>
      <c r="D61" s="36"/>
      <c r="E61" s="37"/>
      <c r="F61" s="38"/>
      <c r="G61" s="22"/>
      <c r="H61" s="39"/>
      <c r="I61" s="40" t="s">
        <v>26</v>
      </c>
      <c r="J61" s="41"/>
      <c r="K61" s="42"/>
      <c r="L61" s="71"/>
      <c r="M61" s="72"/>
      <c r="N61" s="24"/>
      <c r="O61" s="24"/>
      <c r="P61" s="24"/>
      <c r="Q61" s="22"/>
      <c r="R61" s="25"/>
      <c r="S61" s="26"/>
      <c r="T61" s="22"/>
      <c r="U61" s="22"/>
      <c r="V61" s="22"/>
      <c r="W61" s="25"/>
      <c r="X61" s="26"/>
      <c r="Y61" s="22"/>
      <c r="Z61" s="22"/>
      <c r="AA61" s="22"/>
      <c r="AB61" s="70"/>
      <c r="AC61" s="26"/>
      <c r="AD61" s="22"/>
      <c r="AE61" s="22"/>
      <c r="AF61" s="22"/>
      <c r="AG61" s="25"/>
      <c r="AH61" s="26"/>
      <c r="AI61" s="22"/>
      <c r="AJ61" s="22"/>
      <c r="AK61" s="186"/>
    </row>
    <row r="62" spans="1:37" ht="11.25" customHeight="1" thickBot="1" x14ac:dyDescent="0.4">
      <c r="A62" s="44"/>
      <c r="B62" s="44"/>
      <c r="C62" s="45"/>
      <c r="D62" s="46"/>
      <c r="E62" s="27"/>
      <c r="F62" s="27"/>
      <c r="G62" s="22"/>
      <c r="H62" s="47"/>
      <c r="I62" s="48" t="s">
        <v>26</v>
      </c>
      <c r="J62" s="49"/>
      <c r="K62" s="50"/>
      <c r="L62" s="88"/>
      <c r="M62" s="77"/>
      <c r="N62" s="77"/>
      <c r="O62" s="77"/>
      <c r="P62" s="77"/>
      <c r="Q62" s="22"/>
      <c r="R62" s="25"/>
      <c r="S62" s="26"/>
      <c r="T62" s="22"/>
      <c r="U62" s="22"/>
      <c r="V62" s="22"/>
      <c r="W62" s="25"/>
      <c r="X62" s="26"/>
      <c r="Y62" s="22"/>
      <c r="Z62" s="22"/>
      <c r="AA62" s="22"/>
      <c r="AB62" s="70"/>
      <c r="AC62" s="26"/>
      <c r="AD62" s="22"/>
      <c r="AE62" s="22"/>
      <c r="AF62" s="22"/>
      <c r="AG62" s="25"/>
      <c r="AH62" s="26"/>
      <c r="AI62" s="22"/>
      <c r="AJ62" s="22"/>
      <c r="AK62" s="186"/>
    </row>
    <row r="63" spans="1:37" ht="18.75" customHeight="1" thickBot="1" x14ac:dyDescent="0.25">
      <c r="A63" s="28"/>
      <c r="B63" s="15" t="s">
        <v>144</v>
      </c>
      <c r="C63" s="16"/>
      <c r="D63" s="17"/>
      <c r="E63" s="18"/>
      <c r="F63" s="19"/>
      <c r="G63" s="22"/>
      <c r="H63" s="51"/>
      <c r="I63" s="52"/>
      <c r="J63" s="53" t="s">
        <v>28</v>
      </c>
      <c r="K63" s="54"/>
      <c r="L63" s="88"/>
      <c r="M63" s="77"/>
      <c r="N63" s="77"/>
      <c r="O63" s="77"/>
      <c r="P63" s="77"/>
      <c r="Q63" s="22"/>
      <c r="R63" s="25"/>
      <c r="S63" s="26"/>
      <c r="T63" s="22"/>
      <c r="U63" s="22"/>
      <c r="V63" s="22"/>
      <c r="W63" s="25"/>
      <c r="X63" s="26"/>
      <c r="Y63" s="22"/>
      <c r="Z63" s="22"/>
      <c r="AA63" s="22"/>
      <c r="AB63" s="70"/>
      <c r="AC63" s="295"/>
      <c r="AD63" s="296"/>
      <c r="AE63" s="296"/>
      <c r="AF63" s="22"/>
      <c r="AG63" s="25"/>
      <c r="AH63" s="26"/>
      <c r="AI63" s="22"/>
      <c r="AJ63" s="22"/>
      <c r="AK63" s="186"/>
    </row>
    <row r="64" spans="1:37" ht="11.25" customHeight="1" thickBot="1" x14ac:dyDescent="0.35">
      <c r="A64" s="28"/>
      <c r="B64" s="28"/>
      <c r="C64" s="29"/>
      <c r="D64" s="30"/>
      <c r="E64" s="31"/>
      <c r="F64" s="32"/>
      <c r="G64" s="20"/>
      <c r="H64" s="58"/>
      <c r="I64" s="26"/>
      <c r="J64" s="22"/>
      <c r="K64" s="22"/>
      <c r="L64" s="59"/>
      <c r="M64" s="23"/>
      <c r="N64" s="24"/>
      <c r="O64" s="24"/>
      <c r="P64" s="24"/>
      <c r="Q64" s="22"/>
      <c r="R64" s="25"/>
      <c r="S64" s="26"/>
      <c r="T64" s="22"/>
      <c r="U64" s="22"/>
      <c r="V64" s="22"/>
      <c r="W64" s="25"/>
      <c r="X64" s="26"/>
      <c r="Y64" s="22"/>
      <c r="Z64" s="22"/>
      <c r="AA64" s="22"/>
      <c r="AB64" s="70"/>
      <c r="AC64" s="292"/>
      <c r="AD64" s="293"/>
      <c r="AE64" s="293"/>
      <c r="AF64" s="22"/>
      <c r="AG64" s="25"/>
      <c r="AH64" s="26"/>
      <c r="AI64" s="22"/>
      <c r="AJ64" s="22"/>
      <c r="AK64" s="186"/>
    </row>
    <row r="65" spans="1:37" ht="18.75" customHeight="1" thickBot="1" x14ac:dyDescent="0.35">
      <c r="A65" s="28"/>
      <c r="B65" s="34"/>
      <c r="C65" s="35"/>
      <c r="D65" s="36"/>
      <c r="E65" s="37"/>
      <c r="F65" s="38"/>
      <c r="G65" s="22"/>
      <c r="H65" s="25"/>
      <c r="I65" s="247"/>
      <c r="J65" s="247"/>
      <c r="K65" s="247"/>
      <c r="L65" s="59"/>
      <c r="M65" s="23"/>
      <c r="N65" s="247"/>
      <c r="O65" s="247"/>
      <c r="P65" s="247"/>
      <c r="Q65" s="94"/>
      <c r="R65" s="95"/>
      <c r="S65" s="247"/>
      <c r="T65" s="247"/>
      <c r="U65" s="247"/>
      <c r="V65" s="96"/>
      <c r="W65" s="97"/>
      <c r="X65" s="247"/>
      <c r="Y65" s="247"/>
      <c r="Z65" s="247"/>
      <c r="AA65" s="22"/>
      <c r="AB65" s="298"/>
      <c r="AC65" s="270" t="s">
        <v>26</v>
      </c>
      <c r="AD65" s="271"/>
      <c r="AE65" s="272"/>
      <c r="AF65" s="22"/>
      <c r="AG65" s="25"/>
      <c r="AH65" s="26"/>
      <c r="AI65" s="22"/>
      <c r="AJ65" s="22"/>
      <c r="AK65" s="186"/>
    </row>
    <row r="66" spans="1:37" ht="10.5" customHeight="1" thickBot="1" x14ac:dyDescent="0.4">
      <c r="A66" s="44"/>
      <c r="B66" s="44"/>
      <c r="C66" s="225"/>
      <c r="D66" s="26"/>
      <c r="E66" s="26"/>
      <c r="F66" s="26"/>
      <c r="G66" s="26"/>
      <c r="H66" s="225"/>
      <c r="I66" s="247"/>
      <c r="J66" s="247"/>
      <c r="K66" s="247"/>
      <c r="L66" s="26"/>
      <c r="M66" s="225"/>
      <c r="N66" s="247"/>
      <c r="O66" s="247"/>
      <c r="P66" s="247"/>
      <c r="Q66" s="94"/>
      <c r="R66" s="95"/>
      <c r="S66" s="247"/>
      <c r="T66" s="247"/>
      <c r="U66" s="247"/>
      <c r="V66" s="96"/>
      <c r="W66" s="97"/>
      <c r="X66" s="247"/>
      <c r="Y66" s="247"/>
      <c r="Z66" s="247"/>
      <c r="AA66" s="22"/>
      <c r="AB66" s="299"/>
      <c r="AC66" s="274" t="s">
        <v>26</v>
      </c>
      <c r="AD66" s="275"/>
      <c r="AE66" s="276"/>
      <c r="AF66" s="22"/>
      <c r="AG66" s="25"/>
      <c r="AH66" s="26"/>
      <c r="AI66" s="22"/>
      <c r="AJ66" s="22"/>
      <c r="AK66" s="186"/>
    </row>
    <row r="67" spans="1:37" ht="18.75" customHeight="1" thickBot="1" x14ac:dyDescent="0.35">
      <c r="A67" s="28"/>
      <c r="B67" s="15" t="s">
        <v>41</v>
      </c>
      <c r="C67" s="16"/>
      <c r="D67" s="17"/>
      <c r="E67" s="18"/>
      <c r="F67" s="19"/>
      <c r="G67" s="20"/>
      <c r="H67" s="21"/>
      <c r="I67" s="22"/>
      <c r="J67" s="22"/>
      <c r="K67" s="22"/>
      <c r="L67" s="22"/>
      <c r="M67" s="23"/>
      <c r="N67" s="24"/>
      <c r="O67" s="24"/>
      <c r="P67" s="24"/>
      <c r="Q67" s="22"/>
      <c r="R67" s="25"/>
      <c r="S67" s="26"/>
      <c r="T67" s="22"/>
      <c r="U67" s="22"/>
      <c r="V67" s="22"/>
      <c r="W67" s="25"/>
      <c r="X67" s="26"/>
      <c r="Y67" s="22"/>
      <c r="Z67" s="22"/>
      <c r="AA67" s="22"/>
      <c r="AB67" s="299"/>
      <c r="AC67" s="52"/>
      <c r="AD67" s="53" t="s">
        <v>28</v>
      </c>
      <c r="AE67" s="54"/>
      <c r="AF67" s="55"/>
      <c r="AG67" s="69"/>
      <c r="AH67" s="26"/>
      <c r="AI67" s="22"/>
      <c r="AJ67" s="22"/>
      <c r="AK67" s="186"/>
    </row>
    <row r="68" spans="1:37" ht="11.25" customHeight="1" thickBot="1" x14ac:dyDescent="0.35">
      <c r="A68" s="28"/>
      <c r="B68" s="28"/>
      <c r="C68" s="29"/>
      <c r="D68" s="30"/>
      <c r="E68" s="31"/>
      <c r="F68" s="32"/>
      <c r="G68" s="22"/>
      <c r="H68" s="33"/>
      <c r="I68" s="22"/>
      <c r="J68" s="22"/>
      <c r="K68" s="22"/>
      <c r="L68" s="22"/>
      <c r="M68" s="23"/>
      <c r="N68" s="24"/>
      <c r="O68" s="24"/>
      <c r="P68" s="24"/>
      <c r="Q68" s="22"/>
      <c r="R68" s="25"/>
      <c r="S68" s="26"/>
      <c r="T68" s="22"/>
      <c r="U68" s="22"/>
      <c r="V68" s="22"/>
      <c r="W68" s="25"/>
      <c r="X68" s="26"/>
      <c r="Y68" s="22"/>
      <c r="Z68" s="22"/>
      <c r="AA68" s="22"/>
      <c r="AB68" s="69"/>
      <c r="AC68" s="26"/>
      <c r="AD68" s="22"/>
      <c r="AE68" s="22"/>
      <c r="AF68" s="22"/>
      <c r="AG68" s="70"/>
      <c r="AH68" s="26"/>
      <c r="AI68" s="22"/>
      <c r="AJ68" s="22"/>
      <c r="AK68" s="186"/>
    </row>
    <row r="69" spans="1:37" ht="18.75" customHeight="1" thickBot="1" x14ac:dyDescent="0.35">
      <c r="A69" s="28"/>
      <c r="B69" s="34"/>
      <c r="C69" s="35"/>
      <c r="D69" s="36"/>
      <c r="E69" s="37"/>
      <c r="F69" s="38"/>
      <c r="G69" s="22"/>
      <c r="H69" s="39"/>
      <c r="I69" s="40" t="s">
        <v>26</v>
      </c>
      <c r="J69" s="41"/>
      <c r="K69" s="42"/>
      <c r="L69" s="22"/>
      <c r="M69" s="23"/>
      <c r="N69" s="24"/>
      <c r="O69" s="24"/>
      <c r="P69" s="24"/>
      <c r="Q69" s="22"/>
      <c r="R69" s="25"/>
      <c r="S69" s="26"/>
      <c r="T69" s="22"/>
      <c r="U69" s="22"/>
      <c r="V69" s="22"/>
      <c r="W69" s="25"/>
      <c r="X69" s="26"/>
      <c r="Y69" s="22"/>
      <c r="Z69" s="22"/>
      <c r="AA69" s="22"/>
      <c r="AB69" s="70"/>
      <c r="AC69" s="26"/>
      <c r="AD69" s="22"/>
      <c r="AE69" s="22"/>
      <c r="AF69" s="22"/>
      <c r="AG69" s="70"/>
      <c r="AH69" s="26"/>
      <c r="AI69" s="22"/>
      <c r="AJ69" s="22"/>
      <c r="AK69" s="186"/>
    </row>
    <row r="70" spans="1:37" ht="11.25" customHeight="1" thickBot="1" x14ac:dyDescent="0.4">
      <c r="A70" s="44"/>
      <c r="B70" s="44"/>
      <c r="C70" s="45"/>
      <c r="D70" s="46"/>
      <c r="E70" s="27"/>
      <c r="F70" s="27"/>
      <c r="G70" s="22"/>
      <c r="H70" s="47"/>
      <c r="I70" s="48" t="s">
        <v>26</v>
      </c>
      <c r="J70" s="49"/>
      <c r="K70" s="50"/>
      <c r="L70" s="22"/>
      <c r="M70" s="23"/>
      <c r="N70" s="24"/>
      <c r="O70" s="24"/>
      <c r="P70" s="24"/>
      <c r="Q70" s="22"/>
      <c r="R70" s="25"/>
      <c r="S70" s="26"/>
      <c r="T70" s="22"/>
      <c r="U70" s="22"/>
      <c r="V70" s="22"/>
      <c r="W70" s="25"/>
      <c r="X70" s="26"/>
      <c r="Y70" s="22"/>
      <c r="Z70" s="22"/>
      <c r="AA70" s="22"/>
      <c r="AB70" s="70"/>
      <c r="AC70" s="26"/>
      <c r="AD70" s="22"/>
      <c r="AE70" s="22"/>
      <c r="AF70" s="22"/>
      <c r="AG70" s="70"/>
      <c r="AH70" s="26"/>
      <c r="AI70" s="22"/>
      <c r="AJ70" s="22"/>
      <c r="AK70" s="186"/>
    </row>
    <row r="71" spans="1:37" ht="18.75" customHeight="1" thickBot="1" x14ac:dyDescent="0.35">
      <c r="A71" s="28"/>
      <c r="B71" s="15" t="s">
        <v>39</v>
      </c>
      <c r="C71" s="16"/>
      <c r="D71" s="17"/>
      <c r="E71" s="18"/>
      <c r="F71" s="19"/>
      <c r="G71" s="22"/>
      <c r="H71" s="51"/>
      <c r="I71" s="52"/>
      <c r="J71" s="53" t="s">
        <v>28</v>
      </c>
      <c r="K71" s="54"/>
      <c r="L71" s="55"/>
      <c r="M71" s="56"/>
      <c r="N71" s="57"/>
      <c r="O71" s="24"/>
      <c r="P71" s="24"/>
      <c r="Q71" s="22"/>
      <c r="R71" s="25"/>
      <c r="S71" s="26"/>
      <c r="T71" s="22"/>
      <c r="U71" s="22"/>
      <c r="V71" s="22"/>
      <c r="W71" s="25"/>
      <c r="X71" s="26"/>
      <c r="Y71" s="22"/>
      <c r="Z71" s="22"/>
      <c r="AA71" s="22"/>
      <c r="AB71" s="70"/>
      <c r="AC71" s="26"/>
      <c r="AD71" s="22"/>
      <c r="AE71" s="22"/>
      <c r="AF71" s="22"/>
      <c r="AG71" s="70"/>
      <c r="AH71" s="26"/>
      <c r="AI71" s="22"/>
      <c r="AJ71" s="22"/>
      <c r="AK71" s="186"/>
    </row>
    <row r="72" spans="1:37" ht="11.25" customHeight="1" thickBot="1" x14ac:dyDescent="0.25">
      <c r="A72" s="28"/>
      <c r="B72" s="28"/>
      <c r="C72" s="29"/>
      <c r="D72" s="30"/>
      <c r="E72" s="31"/>
      <c r="F72" s="32"/>
      <c r="G72" s="20"/>
      <c r="H72" s="58"/>
      <c r="I72" s="26"/>
      <c r="J72" s="22"/>
      <c r="K72" s="22"/>
      <c r="L72" s="22"/>
      <c r="M72" s="58"/>
      <c r="N72" s="22"/>
      <c r="O72" s="22"/>
      <c r="P72" s="22"/>
      <c r="Q72" s="22"/>
      <c r="R72" s="25"/>
      <c r="S72" s="26"/>
      <c r="T72" s="22"/>
      <c r="U72" s="22"/>
      <c r="V72" s="22"/>
      <c r="W72" s="25"/>
      <c r="X72" s="26"/>
      <c r="Y72" s="22"/>
      <c r="Z72" s="22"/>
      <c r="AA72" s="22"/>
      <c r="AB72" s="70"/>
      <c r="AC72" s="26"/>
      <c r="AD72" s="22"/>
      <c r="AE72" s="22"/>
      <c r="AF72" s="22"/>
      <c r="AG72" s="70"/>
      <c r="AH72" s="26"/>
      <c r="AI72" s="22"/>
      <c r="AJ72" s="22"/>
      <c r="AK72" s="186"/>
    </row>
    <row r="73" spans="1:37" ht="18.75" customHeight="1" thickBot="1" x14ac:dyDescent="0.25">
      <c r="A73" s="28"/>
      <c r="B73" s="34"/>
      <c r="C73" s="35"/>
      <c r="D73" s="36"/>
      <c r="E73" s="37"/>
      <c r="F73" s="38"/>
      <c r="G73" s="22"/>
      <c r="H73" s="25"/>
      <c r="I73" s="26"/>
      <c r="J73" s="22"/>
      <c r="K73" s="22"/>
      <c r="L73" s="59"/>
      <c r="M73" s="60"/>
      <c r="N73" s="61" t="s">
        <v>26</v>
      </c>
      <c r="O73" s="62"/>
      <c r="P73" s="63"/>
      <c r="Q73" s="22"/>
      <c r="R73" s="25"/>
      <c r="S73" s="26"/>
      <c r="T73" s="22"/>
      <c r="U73" s="22"/>
      <c r="V73" s="22"/>
      <c r="W73" s="25"/>
      <c r="X73" s="26"/>
      <c r="Y73" s="22"/>
      <c r="Z73" s="22"/>
      <c r="AA73" s="22"/>
      <c r="AB73" s="70"/>
      <c r="AC73" s="26"/>
      <c r="AD73" s="22"/>
      <c r="AE73" s="22"/>
      <c r="AF73" s="22"/>
      <c r="AG73" s="70"/>
      <c r="AH73" s="26"/>
      <c r="AI73" s="22"/>
      <c r="AJ73" s="22"/>
      <c r="AK73" s="186"/>
    </row>
    <row r="74" spans="1:37" ht="12" customHeight="1" thickBot="1" x14ac:dyDescent="0.4">
      <c r="A74" s="44"/>
      <c r="B74" s="44"/>
      <c r="C74" s="45"/>
      <c r="D74" s="46"/>
      <c r="E74" s="27"/>
      <c r="F74" s="27"/>
      <c r="G74" s="22"/>
      <c r="H74" s="25"/>
      <c r="I74" s="26"/>
      <c r="J74" s="22"/>
      <c r="K74" s="22"/>
      <c r="L74" s="22"/>
      <c r="M74" s="64"/>
      <c r="N74" s="65" t="s">
        <v>26</v>
      </c>
      <c r="O74" s="66"/>
      <c r="P74" s="67"/>
      <c r="Q74" s="22"/>
      <c r="R74" s="25"/>
      <c r="S74" s="26"/>
      <c r="T74" s="22"/>
      <c r="U74" s="22"/>
      <c r="V74" s="22"/>
      <c r="W74" s="25"/>
      <c r="X74" s="26"/>
      <c r="Y74" s="22"/>
      <c r="Z74" s="22"/>
      <c r="AA74" s="22"/>
      <c r="AB74" s="70"/>
      <c r="AC74" s="26"/>
      <c r="AD74" s="22"/>
      <c r="AE74" s="22"/>
      <c r="AF74" s="22"/>
      <c r="AG74" s="70"/>
      <c r="AH74" s="26"/>
      <c r="AI74" s="22"/>
      <c r="AJ74" s="22"/>
      <c r="AK74" s="186"/>
    </row>
    <row r="75" spans="1:37" ht="18.75" customHeight="1" thickBot="1" x14ac:dyDescent="0.25">
      <c r="A75" s="28"/>
      <c r="B75" s="15" t="s">
        <v>51</v>
      </c>
      <c r="C75" s="16"/>
      <c r="D75" s="17"/>
      <c r="E75" s="18"/>
      <c r="F75" s="19"/>
      <c r="G75" s="20"/>
      <c r="H75" s="21"/>
      <c r="I75" s="22"/>
      <c r="J75" s="22"/>
      <c r="K75" s="22"/>
      <c r="L75" s="59"/>
      <c r="M75" s="68"/>
      <c r="N75" s="52"/>
      <c r="O75" s="53" t="s">
        <v>28</v>
      </c>
      <c r="P75" s="54"/>
      <c r="Q75" s="55"/>
      <c r="R75" s="69"/>
      <c r="S75" s="26"/>
      <c r="T75" s="22"/>
      <c r="U75" s="22"/>
      <c r="V75" s="22"/>
      <c r="W75" s="25"/>
      <c r="X75" s="26"/>
      <c r="Y75" s="22"/>
      <c r="Z75" s="22"/>
      <c r="AA75" s="22"/>
      <c r="AB75" s="70"/>
      <c r="AC75" s="26"/>
      <c r="AD75" s="22"/>
      <c r="AE75" s="22"/>
      <c r="AF75" s="22"/>
      <c r="AG75" s="70"/>
      <c r="AH75" s="26"/>
      <c r="AI75" s="22"/>
      <c r="AJ75" s="22"/>
      <c r="AK75" s="186"/>
    </row>
    <row r="76" spans="1:37" ht="11.25" customHeight="1" thickBot="1" x14ac:dyDescent="0.25">
      <c r="A76" s="28"/>
      <c r="B76" s="28"/>
      <c r="C76" s="29"/>
      <c r="D76" s="30"/>
      <c r="E76" s="31"/>
      <c r="F76" s="32"/>
      <c r="G76" s="22"/>
      <c r="H76" s="33"/>
      <c r="I76" s="22"/>
      <c r="J76" s="22"/>
      <c r="K76" s="22"/>
      <c r="L76" s="59"/>
      <c r="M76" s="69"/>
      <c r="N76" s="22"/>
      <c r="O76" s="26"/>
      <c r="P76" s="22"/>
      <c r="Q76" s="22"/>
      <c r="R76" s="70"/>
      <c r="S76" s="26"/>
      <c r="T76" s="22"/>
      <c r="U76" s="22"/>
      <c r="V76" s="22"/>
      <c r="W76" s="25"/>
      <c r="X76" s="26"/>
      <c r="Y76" s="22"/>
      <c r="Z76" s="22"/>
      <c r="AA76" s="22"/>
      <c r="AB76" s="70"/>
      <c r="AC76" s="26"/>
      <c r="AD76" s="22"/>
      <c r="AE76" s="22"/>
      <c r="AF76" s="22"/>
      <c r="AG76" s="70"/>
      <c r="AH76" s="26"/>
      <c r="AI76" s="22"/>
      <c r="AJ76" s="22"/>
      <c r="AK76" s="186"/>
    </row>
    <row r="77" spans="1:37" ht="18.75" customHeight="1" thickBot="1" x14ac:dyDescent="0.35">
      <c r="A77" s="28"/>
      <c r="B77" s="34"/>
      <c r="C77" s="35"/>
      <c r="D77" s="36"/>
      <c r="E77" s="37"/>
      <c r="F77" s="38"/>
      <c r="G77" s="22"/>
      <c r="H77" s="39"/>
      <c r="I77" s="40" t="s">
        <v>26</v>
      </c>
      <c r="J77" s="41"/>
      <c r="K77" s="42"/>
      <c r="L77" s="71"/>
      <c r="M77" s="72"/>
      <c r="N77" s="24"/>
      <c r="O77" s="24"/>
      <c r="P77" s="24"/>
      <c r="Q77" s="22"/>
      <c r="R77" s="70"/>
      <c r="S77" s="22"/>
      <c r="T77" s="22"/>
      <c r="U77" s="22"/>
      <c r="V77" s="22"/>
      <c r="W77" s="25"/>
      <c r="X77" s="26"/>
      <c r="Y77" s="22"/>
      <c r="Z77" s="22"/>
      <c r="AA77" s="22"/>
      <c r="AB77" s="70"/>
      <c r="AC77" s="26"/>
      <c r="AD77" s="22"/>
      <c r="AE77" s="22"/>
      <c r="AF77" s="22"/>
      <c r="AG77" s="70"/>
      <c r="AH77" s="26"/>
      <c r="AI77" s="22"/>
      <c r="AJ77" s="22"/>
      <c r="AK77" s="186"/>
    </row>
    <row r="78" spans="1:37" ht="11.25" customHeight="1" thickBot="1" x14ac:dyDescent="0.4">
      <c r="A78" s="44"/>
      <c r="B78" s="44"/>
      <c r="C78" s="45"/>
      <c r="D78" s="46"/>
      <c r="E78" s="27"/>
      <c r="F78" s="27"/>
      <c r="G78" s="22"/>
      <c r="H78" s="47"/>
      <c r="I78" s="48" t="s">
        <v>26</v>
      </c>
      <c r="J78" s="49"/>
      <c r="K78" s="50"/>
      <c r="L78" s="73"/>
      <c r="M78" s="74"/>
      <c r="N78" s="75"/>
      <c r="O78" s="75"/>
      <c r="P78" s="22"/>
      <c r="Q78" s="22"/>
      <c r="R78" s="70"/>
      <c r="S78" s="22"/>
      <c r="T78" s="22"/>
      <c r="U78" s="22"/>
      <c r="V78" s="22"/>
      <c r="W78" s="25"/>
      <c r="X78" s="26"/>
      <c r="Y78" s="22"/>
      <c r="Z78" s="22"/>
      <c r="AA78" s="22"/>
      <c r="AB78" s="70"/>
      <c r="AC78" s="26"/>
      <c r="AD78" s="22"/>
      <c r="AE78" s="22"/>
      <c r="AF78" s="22"/>
      <c r="AG78" s="70"/>
      <c r="AH78" s="26"/>
      <c r="AI78" s="22"/>
      <c r="AJ78" s="22"/>
      <c r="AK78" s="186"/>
    </row>
    <row r="79" spans="1:37" ht="18.75" customHeight="1" thickBot="1" x14ac:dyDescent="0.25">
      <c r="A79" s="28"/>
      <c r="B79" s="15" t="s">
        <v>52</v>
      </c>
      <c r="C79" s="16"/>
      <c r="D79" s="17"/>
      <c r="E79" s="18"/>
      <c r="F79" s="19"/>
      <c r="G79" s="22"/>
      <c r="H79" s="51"/>
      <c r="I79" s="52"/>
      <c r="J79" s="53" t="s">
        <v>28</v>
      </c>
      <c r="K79" s="54"/>
      <c r="L79" s="73"/>
      <c r="M79" s="74"/>
      <c r="N79" s="75"/>
      <c r="O79" s="75"/>
      <c r="P79" s="24"/>
      <c r="Q79" s="22"/>
      <c r="R79" s="76"/>
      <c r="S79" s="75"/>
      <c r="T79" s="75"/>
      <c r="U79" s="75"/>
      <c r="V79" s="22"/>
      <c r="W79" s="25"/>
      <c r="X79" s="26"/>
      <c r="Y79" s="22"/>
      <c r="Z79" s="22"/>
      <c r="AA79" s="22"/>
      <c r="AB79" s="70"/>
      <c r="AC79" s="26"/>
      <c r="AD79" s="22"/>
      <c r="AE79" s="22"/>
      <c r="AF79" s="22"/>
      <c r="AG79" s="70"/>
      <c r="AH79" s="26"/>
      <c r="AI79" s="22"/>
      <c r="AJ79" s="22"/>
      <c r="AK79" s="186"/>
    </row>
    <row r="80" spans="1:37" ht="11.25" customHeight="1" thickBot="1" x14ac:dyDescent="0.25">
      <c r="A80" s="28"/>
      <c r="B80" s="28"/>
      <c r="C80" s="29"/>
      <c r="D80" s="30"/>
      <c r="E80" s="31"/>
      <c r="F80" s="32"/>
      <c r="G80" s="20"/>
      <c r="H80" s="58"/>
      <c r="I80" s="26"/>
      <c r="J80" s="22"/>
      <c r="K80" s="22"/>
      <c r="L80" s="77"/>
      <c r="M80" s="77"/>
      <c r="N80" s="77"/>
      <c r="O80" s="77"/>
      <c r="P80" s="77"/>
      <c r="Q80" s="22"/>
      <c r="R80" s="78"/>
      <c r="S80" s="75"/>
      <c r="T80" s="75"/>
      <c r="U80" s="75"/>
      <c r="V80" s="22"/>
      <c r="W80" s="25"/>
      <c r="X80" s="26"/>
      <c r="Y80" s="22"/>
      <c r="Z80" s="22"/>
      <c r="AA80" s="22"/>
      <c r="AB80" s="70"/>
      <c r="AC80" s="26"/>
      <c r="AD80" s="22"/>
      <c r="AE80" s="22"/>
      <c r="AF80" s="22"/>
      <c r="AG80" s="70"/>
      <c r="AH80" s="26"/>
      <c r="AI80" s="22"/>
      <c r="AJ80" s="22"/>
      <c r="AK80" s="186"/>
    </row>
    <row r="81" spans="1:37" ht="18.75" customHeight="1" thickBot="1" x14ac:dyDescent="0.25">
      <c r="A81" s="28"/>
      <c r="B81" s="34"/>
      <c r="C81" s="35"/>
      <c r="D81" s="36"/>
      <c r="E81" s="37"/>
      <c r="F81" s="38"/>
      <c r="G81" s="22"/>
      <c r="H81" s="25"/>
      <c r="I81" s="26"/>
      <c r="J81" s="22"/>
      <c r="K81" s="22"/>
      <c r="L81" s="75"/>
      <c r="M81" s="74"/>
      <c r="N81" s="75"/>
      <c r="O81" s="75"/>
      <c r="P81" s="75"/>
      <c r="Q81" s="22"/>
      <c r="R81" s="290"/>
      <c r="S81" s="80" t="s">
        <v>26</v>
      </c>
      <c r="T81" s="81"/>
      <c r="U81" s="82"/>
      <c r="V81" s="22"/>
      <c r="W81" s="25"/>
      <c r="X81" s="26"/>
      <c r="Y81" s="22"/>
      <c r="Z81" s="22"/>
      <c r="AA81" s="22"/>
      <c r="AB81" s="70"/>
      <c r="AC81" s="26"/>
      <c r="AD81" s="22"/>
      <c r="AE81" s="22"/>
      <c r="AF81" s="22"/>
      <c r="AG81" s="70"/>
      <c r="AH81" s="26"/>
      <c r="AI81" s="22"/>
      <c r="AJ81" s="22"/>
      <c r="AK81" s="186"/>
    </row>
    <row r="82" spans="1:37" ht="10.5" customHeight="1" thickBot="1" x14ac:dyDescent="0.4">
      <c r="A82" s="44"/>
      <c r="B82" s="44"/>
      <c r="C82" s="45"/>
      <c r="D82" s="46"/>
      <c r="E82" s="27"/>
      <c r="F82" s="27"/>
      <c r="G82" s="22"/>
      <c r="H82" s="25"/>
      <c r="I82" s="26"/>
      <c r="J82" s="22"/>
      <c r="K82" s="22"/>
      <c r="L82" s="75"/>
      <c r="M82" s="74"/>
      <c r="N82" s="75"/>
      <c r="O82" s="75"/>
      <c r="P82" s="75"/>
      <c r="Q82" s="22"/>
      <c r="R82" s="290"/>
      <c r="S82" s="83" t="s">
        <v>26</v>
      </c>
      <c r="T82" s="84"/>
      <c r="U82" s="85"/>
      <c r="V82" s="22"/>
      <c r="W82" s="25"/>
      <c r="X82" s="26"/>
      <c r="Y82" s="22"/>
      <c r="Z82" s="22"/>
      <c r="AA82" s="22"/>
      <c r="AB82" s="70"/>
      <c r="AC82" s="26"/>
      <c r="AD82" s="22"/>
      <c r="AE82" s="22"/>
      <c r="AF82" s="22"/>
      <c r="AG82" s="70"/>
      <c r="AH82" s="26"/>
      <c r="AI82" s="22"/>
      <c r="AJ82" s="22"/>
      <c r="AK82" s="186"/>
    </row>
    <row r="83" spans="1:37" ht="18.75" customHeight="1" thickBot="1" x14ac:dyDescent="0.25">
      <c r="A83" s="28"/>
      <c r="B83" s="15" t="s">
        <v>82</v>
      </c>
      <c r="C83" s="16"/>
      <c r="D83" s="17"/>
      <c r="E83" s="18"/>
      <c r="F83" s="19"/>
      <c r="G83" s="20"/>
      <c r="H83" s="21"/>
      <c r="I83" s="22"/>
      <c r="J83" s="22"/>
      <c r="K83" s="22"/>
      <c r="L83" s="75"/>
      <c r="M83" s="74"/>
      <c r="N83" s="75"/>
      <c r="O83" s="75"/>
      <c r="P83" s="75"/>
      <c r="Q83" s="22"/>
      <c r="R83" s="291"/>
      <c r="S83" s="52"/>
      <c r="T83" s="53" t="s">
        <v>28</v>
      </c>
      <c r="U83" s="54"/>
      <c r="V83" s="55"/>
      <c r="W83" s="69"/>
      <c r="X83" s="26"/>
      <c r="Y83" s="22"/>
      <c r="Z83" s="22"/>
      <c r="AA83" s="22"/>
      <c r="AB83" s="70"/>
      <c r="AC83" s="26"/>
      <c r="AD83" s="22"/>
      <c r="AE83" s="22"/>
      <c r="AF83" s="22"/>
      <c r="AG83" s="70"/>
      <c r="AH83" s="26"/>
      <c r="AI83" s="22"/>
      <c r="AJ83" s="22"/>
      <c r="AK83" s="186"/>
    </row>
    <row r="84" spans="1:37" ht="11.25" customHeight="1" thickBot="1" x14ac:dyDescent="0.25">
      <c r="A84" s="28"/>
      <c r="B84" s="28"/>
      <c r="C84" s="29"/>
      <c r="D84" s="30"/>
      <c r="E84" s="31"/>
      <c r="F84" s="32"/>
      <c r="G84" s="22"/>
      <c r="H84" s="33"/>
      <c r="I84" s="22"/>
      <c r="J84" s="22"/>
      <c r="K84" s="22"/>
      <c r="L84" s="77"/>
      <c r="M84" s="77"/>
      <c r="N84" s="77"/>
      <c r="O84" s="77"/>
      <c r="P84" s="77"/>
      <c r="Q84" s="22"/>
      <c r="R84" s="69"/>
      <c r="S84" s="22"/>
      <c r="T84" s="22"/>
      <c r="U84" s="22"/>
      <c r="V84" s="22"/>
      <c r="W84" s="70"/>
      <c r="X84" s="26"/>
      <c r="Y84" s="22"/>
      <c r="Z84" s="22"/>
      <c r="AA84" s="22"/>
      <c r="AB84" s="70"/>
      <c r="AC84" s="26"/>
      <c r="AD84" s="22"/>
      <c r="AE84" s="22"/>
      <c r="AF84" s="22"/>
      <c r="AG84" s="70"/>
      <c r="AH84" s="26"/>
      <c r="AI84" s="22"/>
      <c r="AJ84" s="22"/>
      <c r="AK84" s="186"/>
    </row>
    <row r="85" spans="1:37" ht="18.75" customHeight="1" thickBot="1" x14ac:dyDescent="0.35">
      <c r="A85" s="28"/>
      <c r="B85" s="34"/>
      <c r="C85" s="35"/>
      <c r="D85" s="36"/>
      <c r="E85" s="37"/>
      <c r="F85" s="38"/>
      <c r="G85" s="22"/>
      <c r="H85" s="39"/>
      <c r="I85" s="40" t="s">
        <v>26</v>
      </c>
      <c r="J85" s="41"/>
      <c r="K85" s="42"/>
      <c r="L85" s="22"/>
      <c r="M85" s="23"/>
      <c r="N85" s="24"/>
      <c r="O85" s="24"/>
      <c r="P85" s="24"/>
      <c r="Q85" s="22"/>
      <c r="R85" s="70"/>
      <c r="S85" s="26"/>
      <c r="T85" s="22"/>
      <c r="U85" s="22"/>
      <c r="V85" s="22"/>
      <c r="W85" s="70"/>
      <c r="X85" s="26"/>
      <c r="Y85" s="22"/>
      <c r="Z85" s="22"/>
      <c r="AA85" s="22"/>
      <c r="AB85" s="70"/>
      <c r="AC85" s="26"/>
      <c r="AD85" s="22"/>
      <c r="AE85" s="22"/>
      <c r="AF85" s="22"/>
      <c r="AG85" s="70"/>
      <c r="AH85" s="26"/>
      <c r="AI85" s="22"/>
      <c r="AJ85" s="22"/>
      <c r="AK85" s="186"/>
    </row>
    <row r="86" spans="1:37" ht="11.25" customHeight="1" thickBot="1" x14ac:dyDescent="0.4">
      <c r="A86" s="44"/>
      <c r="B86" s="44"/>
      <c r="C86" s="45"/>
      <c r="D86" s="46"/>
      <c r="E86" s="27"/>
      <c r="F86" s="27"/>
      <c r="G86" s="22"/>
      <c r="H86" s="47"/>
      <c r="I86" s="48" t="s">
        <v>26</v>
      </c>
      <c r="J86" s="49"/>
      <c r="K86" s="50"/>
      <c r="L86" s="22"/>
      <c r="M86" s="23"/>
      <c r="N86" s="24"/>
      <c r="O86" s="24"/>
      <c r="P86" s="24"/>
      <c r="Q86" s="22"/>
      <c r="R86" s="70"/>
      <c r="S86" s="26"/>
      <c r="T86" s="22"/>
      <c r="U86" s="22"/>
      <c r="V86" s="22"/>
      <c r="W86" s="70"/>
      <c r="X86" s="26"/>
      <c r="Y86" s="22"/>
      <c r="Z86" s="22"/>
      <c r="AA86" s="22"/>
      <c r="AB86" s="70"/>
      <c r="AC86" s="26"/>
      <c r="AD86" s="22"/>
      <c r="AE86" s="22"/>
      <c r="AF86" s="22"/>
      <c r="AG86" s="70"/>
      <c r="AH86" s="26"/>
      <c r="AI86" s="22"/>
      <c r="AJ86" s="22"/>
      <c r="AK86" s="186"/>
    </row>
    <row r="87" spans="1:37" ht="18.75" customHeight="1" thickBot="1" x14ac:dyDescent="0.35">
      <c r="A87" s="28"/>
      <c r="B87" s="15" t="s">
        <v>80</v>
      </c>
      <c r="C87" s="16"/>
      <c r="D87" s="17"/>
      <c r="E87" s="18"/>
      <c r="F87" s="19"/>
      <c r="G87" s="22"/>
      <c r="H87" s="51"/>
      <c r="I87" s="52"/>
      <c r="J87" s="53" t="s">
        <v>28</v>
      </c>
      <c r="K87" s="54"/>
      <c r="L87" s="55"/>
      <c r="M87" s="56"/>
      <c r="N87" s="57"/>
      <c r="O87" s="24"/>
      <c r="P87" s="24"/>
      <c r="Q87" s="22"/>
      <c r="R87" s="70"/>
      <c r="S87" s="26"/>
      <c r="T87" s="22"/>
      <c r="U87" s="22"/>
      <c r="V87" s="22"/>
      <c r="W87" s="70"/>
      <c r="X87" s="26"/>
      <c r="Y87" s="22"/>
      <c r="Z87" s="22"/>
      <c r="AA87" s="22"/>
      <c r="AB87" s="70"/>
      <c r="AC87" s="26"/>
      <c r="AD87" s="22"/>
      <c r="AE87" s="22"/>
      <c r="AF87" s="22"/>
      <c r="AG87" s="70"/>
      <c r="AH87" s="26"/>
      <c r="AI87" s="22"/>
      <c r="AJ87" s="22"/>
      <c r="AK87" s="186"/>
    </row>
    <row r="88" spans="1:37" ht="11.25" customHeight="1" thickBot="1" x14ac:dyDescent="0.25">
      <c r="A88" s="28"/>
      <c r="B88" s="28"/>
      <c r="C88" s="29"/>
      <c r="D88" s="30"/>
      <c r="E88" s="31"/>
      <c r="F88" s="32"/>
      <c r="G88" s="20"/>
      <c r="H88" s="58"/>
      <c r="I88" s="26"/>
      <c r="J88" s="22"/>
      <c r="K88" s="22"/>
      <c r="L88" s="22"/>
      <c r="M88" s="58"/>
      <c r="N88" s="22"/>
      <c r="O88" s="22"/>
      <c r="P88" s="22"/>
      <c r="Q88" s="22"/>
      <c r="R88" s="70"/>
      <c r="S88" s="26"/>
      <c r="T88" s="22"/>
      <c r="U88" s="22"/>
      <c r="V88" s="22"/>
      <c r="W88" s="70"/>
      <c r="X88" s="26"/>
      <c r="Y88" s="22"/>
      <c r="Z88" s="22"/>
      <c r="AA88" s="22"/>
      <c r="AB88" s="70"/>
      <c r="AC88" s="26"/>
      <c r="AD88" s="22"/>
      <c r="AE88" s="22"/>
      <c r="AF88" s="22"/>
      <c r="AG88" s="70"/>
      <c r="AH88" s="26"/>
      <c r="AI88" s="22"/>
      <c r="AJ88" s="22"/>
      <c r="AK88" s="186"/>
    </row>
    <row r="89" spans="1:37" ht="18.75" customHeight="1" thickBot="1" x14ac:dyDescent="0.25">
      <c r="A89" s="28"/>
      <c r="B89" s="34"/>
      <c r="C89" s="35"/>
      <c r="D89" s="36"/>
      <c r="E89" s="37"/>
      <c r="F89" s="38"/>
      <c r="G89" s="22"/>
      <c r="H89" s="25"/>
      <c r="I89" s="26"/>
      <c r="J89" s="22"/>
      <c r="K89" s="22"/>
      <c r="L89" s="59"/>
      <c r="M89" s="60"/>
      <c r="N89" s="61" t="s">
        <v>26</v>
      </c>
      <c r="O89" s="62"/>
      <c r="P89" s="63"/>
      <c r="Q89" s="87"/>
      <c r="R89" s="58"/>
      <c r="S89" s="26"/>
      <c r="T89" s="22"/>
      <c r="U89" s="22"/>
      <c r="V89" s="22"/>
      <c r="W89" s="70"/>
      <c r="X89" s="26"/>
      <c r="Y89" s="22"/>
      <c r="Z89" s="22"/>
      <c r="AA89" s="22"/>
      <c r="AB89" s="70"/>
      <c r="AC89" s="26"/>
      <c r="AD89" s="22"/>
      <c r="AE89" s="22"/>
      <c r="AF89" s="22"/>
      <c r="AG89" s="70"/>
      <c r="AH89" s="26"/>
      <c r="AI89" s="22"/>
      <c r="AJ89" s="22"/>
      <c r="AK89" s="186"/>
    </row>
    <row r="90" spans="1:37" ht="10.5" customHeight="1" thickBot="1" x14ac:dyDescent="0.4">
      <c r="A90" s="44"/>
      <c r="B90" s="44"/>
      <c r="C90" s="45"/>
      <c r="D90" s="46"/>
      <c r="E90" s="27"/>
      <c r="F90" s="27"/>
      <c r="G90" s="22"/>
      <c r="H90" s="25"/>
      <c r="I90" s="26"/>
      <c r="J90" s="22"/>
      <c r="K90" s="22"/>
      <c r="L90" s="22"/>
      <c r="M90" s="64"/>
      <c r="N90" s="65" t="s">
        <v>26</v>
      </c>
      <c r="O90" s="66"/>
      <c r="P90" s="67"/>
      <c r="Q90" s="22"/>
      <c r="R90" s="25"/>
      <c r="S90" s="26"/>
      <c r="T90" s="22"/>
      <c r="U90" s="22"/>
      <c r="V90" s="22"/>
      <c r="W90" s="70"/>
      <c r="X90" s="26"/>
      <c r="Y90" s="22"/>
      <c r="Z90" s="22"/>
      <c r="AA90" s="22"/>
      <c r="AB90" s="70"/>
      <c r="AC90" s="26"/>
      <c r="AD90" s="22"/>
      <c r="AE90" s="22"/>
      <c r="AF90" s="22"/>
      <c r="AG90" s="70"/>
      <c r="AH90" s="26"/>
      <c r="AI90" s="22"/>
      <c r="AJ90" s="22"/>
      <c r="AK90" s="186"/>
    </row>
    <row r="91" spans="1:37" ht="18.75" customHeight="1" thickBot="1" x14ac:dyDescent="0.25">
      <c r="A91" s="28"/>
      <c r="B91" s="15" t="s">
        <v>97</v>
      </c>
      <c r="C91" s="16"/>
      <c r="D91" s="17"/>
      <c r="E91" s="18"/>
      <c r="F91" s="19"/>
      <c r="G91" s="20"/>
      <c r="H91" s="21"/>
      <c r="I91" s="22"/>
      <c r="J91" s="22"/>
      <c r="K91" s="22"/>
      <c r="L91" s="59"/>
      <c r="M91" s="68"/>
      <c r="N91" s="52"/>
      <c r="O91" s="53" t="s">
        <v>28</v>
      </c>
      <c r="P91" s="54"/>
      <c r="Q91" s="22"/>
      <c r="R91" s="25"/>
      <c r="S91" s="26"/>
      <c r="T91" s="22"/>
      <c r="U91" s="22"/>
      <c r="V91" s="22"/>
      <c r="W91" s="70"/>
      <c r="X91" s="26"/>
      <c r="Y91" s="22"/>
      <c r="Z91" s="22"/>
      <c r="AA91" s="22"/>
      <c r="AB91" s="70"/>
      <c r="AC91" s="26"/>
      <c r="AD91" s="22"/>
      <c r="AE91" s="22"/>
      <c r="AF91" s="22"/>
      <c r="AG91" s="70"/>
      <c r="AH91" s="26"/>
      <c r="AI91" s="22"/>
      <c r="AJ91" s="22"/>
      <c r="AK91" s="186"/>
    </row>
    <row r="92" spans="1:37" ht="11.25" customHeight="1" thickBot="1" x14ac:dyDescent="0.25">
      <c r="A92" s="28"/>
      <c r="B92" s="28"/>
      <c r="C92" s="29"/>
      <c r="D92" s="30"/>
      <c r="E92" s="31"/>
      <c r="F92" s="32"/>
      <c r="G92" s="22"/>
      <c r="H92" s="33"/>
      <c r="I92" s="22"/>
      <c r="J92" s="22"/>
      <c r="K92" s="22"/>
      <c r="L92" s="59"/>
      <c r="M92" s="69"/>
      <c r="N92" s="22"/>
      <c r="O92" s="26"/>
      <c r="P92" s="22"/>
      <c r="Q92" s="22"/>
      <c r="R92" s="25"/>
      <c r="S92" s="26"/>
      <c r="T92" s="22"/>
      <c r="U92" s="22"/>
      <c r="V92" s="22"/>
      <c r="W92" s="70"/>
      <c r="X92" s="26"/>
      <c r="Y92" s="22"/>
      <c r="Z92" s="22"/>
      <c r="AA92" s="22"/>
      <c r="AB92" s="70"/>
      <c r="AC92" s="26"/>
      <c r="AD92" s="22"/>
      <c r="AE92" s="22"/>
      <c r="AF92" s="22"/>
      <c r="AG92" s="70"/>
      <c r="AH92" s="26"/>
      <c r="AI92" s="22"/>
      <c r="AJ92" s="22"/>
      <c r="AK92" s="186"/>
    </row>
    <row r="93" spans="1:37" ht="18.75" customHeight="1" thickBot="1" x14ac:dyDescent="0.35">
      <c r="A93" s="28"/>
      <c r="B93" s="34"/>
      <c r="C93" s="35"/>
      <c r="D93" s="36"/>
      <c r="E93" s="37"/>
      <c r="F93" s="38"/>
      <c r="G93" s="22"/>
      <c r="H93" s="39"/>
      <c r="I93" s="40" t="s">
        <v>26</v>
      </c>
      <c r="J93" s="41"/>
      <c r="K93" s="42"/>
      <c r="L93" s="71"/>
      <c r="M93" s="72"/>
      <c r="N93" s="24"/>
      <c r="O93" s="24"/>
      <c r="P93" s="24"/>
      <c r="Q93" s="22"/>
      <c r="R93" s="25"/>
      <c r="S93" s="26"/>
      <c r="T93" s="22"/>
      <c r="U93" s="22"/>
      <c r="V93" s="22"/>
      <c r="W93" s="70"/>
      <c r="X93" s="26"/>
      <c r="Y93" s="22"/>
      <c r="Z93" s="22"/>
      <c r="AA93" s="22"/>
      <c r="AB93" s="70"/>
      <c r="AC93" s="26"/>
      <c r="AD93" s="22"/>
      <c r="AE93" s="22"/>
      <c r="AF93" s="22"/>
      <c r="AG93" s="70"/>
      <c r="AH93" s="26"/>
      <c r="AI93" s="22"/>
      <c r="AJ93" s="22"/>
      <c r="AK93" s="186"/>
    </row>
    <row r="94" spans="1:37" ht="11.25" customHeight="1" thickBot="1" x14ac:dyDescent="0.4">
      <c r="A94" s="44"/>
      <c r="B94" s="44"/>
      <c r="C94" s="45"/>
      <c r="D94" s="46"/>
      <c r="E94" s="27"/>
      <c r="F94" s="27"/>
      <c r="G94" s="22"/>
      <c r="H94" s="47"/>
      <c r="I94" s="48" t="s">
        <v>26</v>
      </c>
      <c r="J94" s="49"/>
      <c r="K94" s="50"/>
      <c r="L94" s="88"/>
      <c r="M94" s="77"/>
      <c r="N94" s="77"/>
      <c r="O94" s="77"/>
      <c r="P94" s="77"/>
      <c r="Q94" s="22"/>
      <c r="R94" s="25"/>
      <c r="S94" s="26"/>
      <c r="T94" s="22"/>
      <c r="U94" s="22"/>
      <c r="V94" s="22"/>
      <c r="W94" s="70"/>
      <c r="X94" s="26"/>
      <c r="Y94" s="22"/>
      <c r="Z94" s="22"/>
      <c r="AA94" s="22"/>
      <c r="AB94" s="70"/>
      <c r="AC94" s="26"/>
      <c r="AD94" s="22"/>
      <c r="AE94" s="22"/>
      <c r="AF94" s="22"/>
      <c r="AG94" s="70"/>
      <c r="AH94" s="26"/>
      <c r="AI94" s="22"/>
      <c r="AJ94" s="22"/>
      <c r="AK94" s="186"/>
    </row>
    <row r="95" spans="1:37" ht="18.75" customHeight="1" thickBot="1" x14ac:dyDescent="0.25">
      <c r="A95" s="28"/>
      <c r="B95" s="15" t="s">
        <v>104</v>
      </c>
      <c r="C95" s="16"/>
      <c r="D95" s="17"/>
      <c r="E95" s="18"/>
      <c r="F95" s="19"/>
      <c r="G95" s="22"/>
      <c r="H95" s="51"/>
      <c r="I95" s="52"/>
      <c r="J95" s="53" t="s">
        <v>28</v>
      </c>
      <c r="K95" s="54"/>
      <c r="L95" s="88"/>
      <c r="M95" s="77"/>
      <c r="N95" s="77"/>
      <c r="O95" s="77"/>
      <c r="P95" s="77"/>
      <c r="Q95" s="22"/>
      <c r="R95" s="25"/>
      <c r="S95" s="26"/>
      <c r="T95" s="22"/>
      <c r="U95" s="22"/>
      <c r="V95" s="22"/>
      <c r="W95" s="70"/>
      <c r="X95" s="26"/>
      <c r="Y95" s="22"/>
      <c r="Z95" s="22"/>
      <c r="AA95" s="22"/>
      <c r="AB95" s="70"/>
      <c r="AC95" s="26"/>
      <c r="AD95" s="22"/>
      <c r="AE95" s="22"/>
      <c r="AF95" s="22"/>
      <c r="AG95" s="70"/>
      <c r="AH95" s="26"/>
      <c r="AI95" s="22"/>
      <c r="AJ95" s="22"/>
      <c r="AK95" s="186"/>
    </row>
    <row r="96" spans="1:37" ht="11.25" customHeight="1" thickBot="1" x14ac:dyDescent="0.35">
      <c r="A96" s="28"/>
      <c r="B96" s="28"/>
      <c r="C96" s="29"/>
      <c r="D96" s="30"/>
      <c r="E96" s="31"/>
      <c r="F96" s="32"/>
      <c r="G96" s="20"/>
      <c r="H96" s="58"/>
      <c r="I96" s="26"/>
      <c r="J96" s="22"/>
      <c r="K96" s="22"/>
      <c r="L96" s="59"/>
      <c r="M96" s="23"/>
      <c r="N96" s="24"/>
      <c r="O96" s="24"/>
      <c r="P96" s="24"/>
      <c r="Q96" s="22"/>
      <c r="R96" s="25"/>
      <c r="S96" s="26"/>
      <c r="T96" s="22"/>
      <c r="U96" s="22"/>
      <c r="V96" s="22"/>
      <c r="W96" s="58"/>
      <c r="X96" s="292"/>
      <c r="Y96" s="293"/>
      <c r="Z96" s="293"/>
      <c r="AA96" s="22"/>
      <c r="AB96" s="70"/>
      <c r="AC96" s="26"/>
      <c r="AD96" s="22"/>
      <c r="AE96" s="22"/>
      <c r="AF96" s="22"/>
      <c r="AG96" s="70"/>
      <c r="AH96" s="26"/>
      <c r="AI96" s="22"/>
      <c r="AJ96" s="22"/>
      <c r="AK96" s="186"/>
    </row>
    <row r="97" spans="1:37" ht="18.75" customHeight="1" thickBot="1" x14ac:dyDescent="0.35">
      <c r="A97" s="28"/>
      <c r="B97" s="34"/>
      <c r="C97" s="35"/>
      <c r="D97" s="36"/>
      <c r="E97" s="37"/>
      <c r="F97" s="38"/>
      <c r="G97" s="22"/>
      <c r="H97" s="25"/>
      <c r="I97" s="247"/>
      <c r="J97" s="247"/>
      <c r="K97" s="247"/>
      <c r="L97" s="94"/>
      <c r="M97" s="95"/>
      <c r="N97" s="247"/>
      <c r="O97" s="247"/>
      <c r="P97" s="247"/>
      <c r="Q97" s="96"/>
      <c r="R97" s="97"/>
      <c r="S97" s="247"/>
      <c r="T97" s="247"/>
      <c r="U97" s="247"/>
      <c r="V97" s="22"/>
      <c r="W97" s="248"/>
      <c r="X97" s="211" t="s">
        <v>26</v>
      </c>
      <c r="Y97" s="212"/>
      <c r="Z97" s="213"/>
      <c r="AA97" s="87"/>
      <c r="AB97" s="58"/>
      <c r="AC97" s="26"/>
      <c r="AD97" s="22"/>
      <c r="AE97" s="22"/>
      <c r="AF97" s="22"/>
      <c r="AG97" s="70"/>
      <c r="AH97" s="26"/>
      <c r="AI97" s="22"/>
      <c r="AJ97" s="22"/>
      <c r="AK97" s="186"/>
    </row>
    <row r="98" spans="1:37" ht="10.5" customHeight="1" thickBot="1" x14ac:dyDescent="0.4">
      <c r="A98" s="44"/>
      <c r="B98" s="44"/>
      <c r="C98" s="45"/>
      <c r="D98" s="46"/>
      <c r="E98" s="27"/>
      <c r="F98" s="27"/>
      <c r="G98" s="22"/>
      <c r="H98" s="25"/>
      <c r="I98" s="247"/>
      <c r="J98" s="247"/>
      <c r="K98" s="247"/>
      <c r="L98" s="94"/>
      <c r="M98" s="95"/>
      <c r="N98" s="247"/>
      <c r="O98" s="247"/>
      <c r="P98" s="247"/>
      <c r="Q98" s="96"/>
      <c r="R98" s="97"/>
      <c r="S98" s="247"/>
      <c r="T98" s="247"/>
      <c r="U98" s="247"/>
      <c r="V98" s="22"/>
      <c r="W98" s="248"/>
      <c r="X98" s="215" t="s">
        <v>26</v>
      </c>
      <c r="Y98" s="216"/>
      <c r="Z98" s="217"/>
      <c r="AA98" s="22"/>
      <c r="AB98" s="25"/>
      <c r="AC98" s="26"/>
      <c r="AD98" s="22"/>
      <c r="AE98" s="22"/>
      <c r="AF98" s="22"/>
      <c r="AG98" s="70"/>
      <c r="AH98" s="26"/>
      <c r="AI98" s="22"/>
      <c r="AJ98" s="22"/>
      <c r="AK98" s="186"/>
    </row>
    <row r="99" spans="1:37" ht="18.75" customHeight="1" thickBot="1" x14ac:dyDescent="0.35">
      <c r="A99" s="28"/>
      <c r="B99" s="15" t="s">
        <v>127</v>
      </c>
      <c r="C99" s="16"/>
      <c r="D99" s="17"/>
      <c r="E99" s="18"/>
      <c r="F99" s="19"/>
      <c r="G99" s="20"/>
      <c r="H99" s="21"/>
      <c r="I99" s="247"/>
      <c r="J99" s="247"/>
      <c r="K99" s="247"/>
      <c r="L99" s="94"/>
      <c r="M99" s="95"/>
      <c r="N99" s="247"/>
      <c r="O99" s="247"/>
      <c r="P99" s="247"/>
      <c r="Q99" s="96"/>
      <c r="R99" s="97"/>
      <c r="S99" s="247"/>
      <c r="T99" s="247"/>
      <c r="U99" s="247"/>
      <c r="V99" s="22"/>
      <c r="W99" s="249"/>
      <c r="X99" s="52"/>
      <c r="Y99" s="53" t="s">
        <v>28</v>
      </c>
      <c r="Z99" s="54"/>
      <c r="AA99" s="22"/>
      <c r="AB99" s="25"/>
      <c r="AC99" s="26"/>
      <c r="AD99" s="22"/>
      <c r="AE99" s="22"/>
      <c r="AF99" s="22"/>
      <c r="AG99" s="70"/>
      <c r="AH99" s="26"/>
      <c r="AI99" s="22"/>
      <c r="AJ99" s="22"/>
      <c r="AK99" s="186"/>
    </row>
    <row r="100" spans="1:37" ht="11.25" customHeight="1" thickBot="1" x14ac:dyDescent="0.35">
      <c r="A100" s="28"/>
      <c r="B100" s="28"/>
      <c r="C100" s="29"/>
      <c r="D100" s="30"/>
      <c r="E100" s="31"/>
      <c r="F100" s="32"/>
      <c r="G100" s="22"/>
      <c r="H100" s="33"/>
      <c r="I100" s="22"/>
      <c r="J100" s="22"/>
      <c r="K100" s="22"/>
      <c r="L100" s="59"/>
      <c r="M100" s="23"/>
      <c r="N100" s="24"/>
      <c r="O100" s="24"/>
      <c r="P100" s="24"/>
      <c r="Q100" s="22"/>
      <c r="R100" s="25"/>
      <c r="S100" s="26"/>
      <c r="T100" s="22"/>
      <c r="U100" s="22"/>
      <c r="V100" s="22"/>
      <c r="W100" s="69"/>
      <c r="X100" s="22"/>
      <c r="Y100" s="26"/>
      <c r="Z100" s="22"/>
      <c r="AA100" s="22"/>
      <c r="AB100" s="25"/>
      <c r="AC100" s="26"/>
      <c r="AD100" s="22"/>
      <c r="AE100" s="22"/>
      <c r="AF100" s="22"/>
      <c r="AG100" s="70"/>
      <c r="AH100" s="26"/>
      <c r="AI100" s="22"/>
      <c r="AJ100" s="22"/>
      <c r="AK100" s="186"/>
    </row>
    <row r="101" spans="1:37" ht="18.75" customHeight="1" thickBot="1" x14ac:dyDescent="0.35">
      <c r="A101" s="28"/>
      <c r="B101" s="34"/>
      <c r="C101" s="35"/>
      <c r="D101" s="36"/>
      <c r="E101" s="37"/>
      <c r="F101" s="38"/>
      <c r="G101" s="22"/>
      <c r="H101" s="39"/>
      <c r="I101" s="40" t="s">
        <v>26</v>
      </c>
      <c r="J101" s="41"/>
      <c r="K101" s="42"/>
      <c r="L101" s="22"/>
      <c r="M101" s="23"/>
      <c r="N101" s="24"/>
      <c r="O101" s="24"/>
      <c r="P101" s="24"/>
      <c r="Q101" s="22"/>
      <c r="R101" s="25"/>
      <c r="S101" s="26"/>
      <c r="T101" s="22"/>
      <c r="U101" s="22"/>
      <c r="V101" s="22"/>
      <c r="W101" s="70"/>
      <c r="X101" s="24"/>
      <c r="Y101" s="24"/>
      <c r="Z101" s="24"/>
      <c r="AA101" s="22"/>
      <c r="AB101" s="25"/>
      <c r="AC101" s="26"/>
      <c r="AD101" s="22"/>
      <c r="AE101" s="22"/>
      <c r="AF101" s="22"/>
      <c r="AG101" s="70"/>
      <c r="AH101" s="26"/>
      <c r="AI101" s="22"/>
      <c r="AJ101" s="22"/>
      <c r="AK101" s="186"/>
    </row>
    <row r="102" spans="1:37" ht="11.25" customHeight="1" thickBot="1" x14ac:dyDescent="0.4">
      <c r="A102" s="44"/>
      <c r="B102" s="44"/>
      <c r="C102" s="45"/>
      <c r="D102" s="46"/>
      <c r="E102" s="27"/>
      <c r="F102" s="27"/>
      <c r="G102" s="22"/>
      <c r="H102" s="47"/>
      <c r="I102" s="48" t="s">
        <v>26</v>
      </c>
      <c r="J102" s="49"/>
      <c r="K102" s="50"/>
      <c r="L102" s="22"/>
      <c r="M102" s="23"/>
      <c r="N102" s="24"/>
      <c r="O102" s="24"/>
      <c r="P102" s="24"/>
      <c r="Q102" s="22"/>
      <c r="R102" s="25"/>
      <c r="S102" s="26"/>
      <c r="T102" s="22"/>
      <c r="U102" s="22"/>
      <c r="V102" s="22"/>
      <c r="W102" s="70"/>
      <c r="X102" s="26"/>
      <c r="Y102" s="22"/>
      <c r="Z102" s="22"/>
      <c r="AA102" s="22"/>
      <c r="AB102" s="25"/>
      <c r="AC102" s="26"/>
      <c r="AD102" s="22"/>
      <c r="AE102" s="22"/>
      <c r="AF102" s="22"/>
      <c r="AG102" s="70"/>
      <c r="AH102" s="26"/>
      <c r="AI102" s="22"/>
      <c r="AJ102" s="22"/>
      <c r="AK102" s="186"/>
    </row>
    <row r="103" spans="1:37" ht="18.75" customHeight="1" thickBot="1" x14ac:dyDescent="0.35">
      <c r="A103" s="28"/>
      <c r="B103" s="15" t="s">
        <v>128</v>
      </c>
      <c r="C103" s="16"/>
      <c r="D103" s="17"/>
      <c r="E103" s="18"/>
      <c r="F103" s="19"/>
      <c r="G103" s="22"/>
      <c r="H103" s="51"/>
      <c r="I103" s="52"/>
      <c r="J103" s="53" t="s">
        <v>28</v>
      </c>
      <c r="K103" s="54"/>
      <c r="L103" s="55"/>
      <c r="M103" s="56"/>
      <c r="N103" s="57"/>
      <c r="O103" s="24"/>
      <c r="P103" s="24"/>
      <c r="Q103" s="22"/>
      <c r="R103" s="25"/>
      <c r="S103" s="26"/>
      <c r="T103" s="22"/>
      <c r="U103" s="22"/>
      <c r="V103" s="22"/>
      <c r="W103" s="70"/>
      <c r="X103" s="26"/>
      <c r="Y103" s="22"/>
      <c r="Z103" s="22"/>
      <c r="AA103" s="22"/>
      <c r="AB103" s="25"/>
      <c r="AC103" s="26"/>
      <c r="AD103" s="22"/>
      <c r="AE103" s="22"/>
      <c r="AF103" s="22"/>
      <c r="AG103" s="70"/>
      <c r="AH103" s="26"/>
      <c r="AI103" s="22"/>
      <c r="AJ103" s="22"/>
      <c r="AK103" s="186"/>
    </row>
    <row r="104" spans="1:37" ht="11.25" customHeight="1" thickBot="1" x14ac:dyDescent="0.25">
      <c r="A104" s="28"/>
      <c r="B104" s="28"/>
      <c r="C104" s="29"/>
      <c r="D104" s="30"/>
      <c r="E104" s="31"/>
      <c r="F104" s="32"/>
      <c r="G104" s="20"/>
      <c r="H104" s="58"/>
      <c r="I104" s="26"/>
      <c r="J104" s="22"/>
      <c r="K104" s="22"/>
      <c r="L104" s="22"/>
      <c r="M104" s="58"/>
      <c r="N104" s="22"/>
      <c r="O104" s="22"/>
      <c r="P104" s="22"/>
      <c r="Q104" s="22"/>
      <c r="R104" s="25"/>
      <c r="S104" s="26"/>
      <c r="T104" s="22"/>
      <c r="U104" s="22"/>
      <c r="V104" s="22"/>
      <c r="W104" s="70"/>
      <c r="X104" s="26"/>
      <c r="Y104" s="22"/>
      <c r="Z104" s="22"/>
      <c r="AA104" s="22"/>
      <c r="AB104" s="25"/>
      <c r="AC104" s="26"/>
      <c r="AD104" s="22"/>
      <c r="AE104" s="22"/>
      <c r="AF104" s="22"/>
      <c r="AG104" s="70"/>
      <c r="AH104" s="26"/>
      <c r="AI104" s="22"/>
      <c r="AJ104" s="22"/>
      <c r="AK104" s="186"/>
    </row>
    <row r="105" spans="1:37" ht="18.75" customHeight="1" thickBot="1" x14ac:dyDescent="0.25">
      <c r="A105" s="28"/>
      <c r="B105" s="34"/>
      <c r="C105" s="35"/>
      <c r="D105" s="36"/>
      <c r="E105" s="37"/>
      <c r="F105" s="38"/>
      <c r="G105" s="22"/>
      <c r="H105" s="25"/>
      <c r="I105" s="26"/>
      <c r="J105" s="22"/>
      <c r="K105" s="22"/>
      <c r="L105" s="59"/>
      <c r="M105" s="60"/>
      <c r="N105" s="61" t="s">
        <v>26</v>
      </c>
      <c r="O105" s="62"/>
      <c r="P105" s="63"/>
      <c r="Q105" s="22"/>
      <c r="R105" s="25"/>
      <c r="S105" s="26"/>
      <c r="T105" s="22"/>
      <c r="U105" s="22"/>
      <c r="V105" s="22"/>
      <c r="W105" s="70"/>
      <c r="X105" s="26"/>
      <c r="Y105" s="22"/>
      <c r="Z105" s="22"/>
      <c r="AA105" s="22"/>
      <c r="AB105" s="25"/>
      <c r="AC105" s="26"/>
      <c r="AD105" s="22"/>
      <c r="AE105" s="22"/>
      <c r="AF105" s="22"/>
      <c r="AG105" s="70"/>
      <c r="AH105" s="26"/>
      <c r="AI105" s="22"/>
      <c r="AJ105" s="22"/>
      <c r="AK105" s="186"/>
    </row>
    <row r="106" spans="1:37" ht="10.5" customHeight="1" thickBot="1" x14ac:dyDescent="0.4">
      <c r="A106" s="44"/>
      <c r="B106" s="44"/>
      <c r="C106" s="45"/>
      <c r="D106" s="46"/>
      <c r="E106" s="27"/>
      <c r="F106" s="27"/>
      <c r="G106" s="22"/>
      <c r="H106" s="25"/>
      <c r="I106" s="26"/>
      <c r="J106" s="22"/>
      <c r="K106" s="22"/>
      <c r="L106" s="22"/>
      <c r="M106" s="64"/>
      <c r="N106" s="65" t="s">
        <v>26</v>
      </c>
      <c r="O106" s="66"/>
      <c r="P106" s="67"/>
      <c r="Q106" s="22"/>
      <c r="R106" s="25"/>
      <c r="S106" s="26"/>
      <c r="T106" s="22"/>
      <c r="U106" s="22"/>
      <c r="V106" s="22"/>
      <c r="W106" s="70"/>
      <c r="X106" s="26"/>
      <c r="Y106" s="22"/>
      <c r="Z106" s="22"/>
      <c r="AA106" s="22"/>
      <c r="AB106" s="25"/>
      <c r="AC106" s="26"/>
      <c r="AD106" s="22"/>
      <c r="AE106" s="22"/>
      <c r="AF106" s="22"/>
      <c r="AG106" s="70"/>
      <c r="AH106" s="26"/>
      <c r="AI106" s="22"/>
      <c r="AJ106" s="22"/>
      <c r="AK106" s="186"/>
    </row>
    <row r="107" spans="1:37" ht="18.75" customHeight="1" thickBot="1" x14ac:dyDescent="0.25">
      <c r="A107" s="28"/>
      <c r="B107" s="15" t="s">
        <v>123</v>
      </c>
      <c r="C107" s="16"/>
      <c r="D107" s="17"/>
      <c r="E107" s="18"/>
      <c r="F107" s="19"/>
      <c r="G107" s="20"/>
      <c r="H107" s="21"/>
      <c r="I107" s="22"/>
      <c r="J107" s="22"/>
      <c r="K107" s="22"/>
      <c r="L107" s="59"/>
      <c r="M107" s="68"/>
      <c r="N107" s="52"/>
      <c r="O107" s="53" t="s">
        <v>28</v>
      </c>
      <c r="P107" s="54"/>
      <c r="Q107" s="55"/>
      <c r="R107" s="69"/>
      <c r="S107" s="26"/>
      <c r="T107" s="22"/>
      <c r="U107" s="22"/>
      <c r="V107" s="22"/>
      <c r="W107" s="70"/>
      <c r="X107" s="26"/>
      <c r="Y107" s="22"/>
      <c r="Z107" s="22"/>
      <c r="AA107" s="22"/>
      <c r="AB107" s="25"/>
      <c r="AC107" s="26"/>
      <c r="AD107" s="22"/>
      <c r="AE107" s="22"/>
      <c r="AF107" s="22"/>
      <c r="AG107" s="70"/>
      <c r="AH107" s="26"/>
      <c r="AI107" s="22"/>
      <c r="AJ107" s="22"/>
      <c r="AK107" s="186"/>
    </row>
    <row r="108" spans="1:37" ht="11.25" customHeight="1" thickBot="1" x14ac:dyDescent="0.25">
      <c r="A108" s="28"/>
      <c r="B108" s="28"/>
      <c r="C108" s="29"/>
      <c r="D108" s="30"/>
      <c r="E108" s="31"/>
      <c r="F108" s="32"/>
      <c r="G108" s="22"/>
      <c r="H108" s="33"/>
      <c r="I108" s="22"/>
      <c r="J108" s="22"/>
      <c r="K108" s="22"/>
      <c r="L108" s="59"/>
      <c r="M108" s="69"/>
      <c r="N108" s="22"/>
      <c r="O108" s="26"/>
      <c r="P108" s="22"/>
      <c r="Q108" s="22"/>
      <c r="R108" s="70"/>
      <c r="S108" s="26"/>
      <c r="T108" s="22"/>
      <c r="U108" s="22"/>
      <c r="V108" s="22"/>
      <c r="W108" s="70"/>
      <c r="X108" s="26"/>
      <c r="Y108" s="22"/>
      <c r="Z108" s="22"/>
      <c r="AA108" s="22"/>
      <c r="AB108" s="25"/>
      <c r="AC108" s="26"/>
      <c r="AD108" s="22"/>
      <c r="AE108" s="22"/>
      <c r="AF108" s="22"/>
      <c r="AG108" s="70"/>
      <c r="AH108" s="26"/>
      <c r="AI108" s="22"/>
      <c r="AJ108" s="22"/>
      <c r="AK108" s="186"/>
    </row>
    <row r="109" spans="1:37" ht="18.75" customHeight="1" thickBot="1" x14ac:dyDescent="0.35">
      <c r="A109" s="28"/>
      <c r="B109" s="34"/>
      <c r="C109" s="35"/>
      <c r="D109" s="36"/>
      <c r="E109" s="37"/>
      <c r="F109" s="38"/>
      <c r="G109" s="22"/>
      <c r="H109" s="39"/>
      <c r="I109" s="40" t="s">
        <v>26</v>
      </c>
      <c r="J109" s="41"/>
      <c r="K109" s="42"/>
      <c r="L109" s="71"/>
      <c r="M109" s="72"/>
      <c r="N109" s="24"/>
      <c r="O109" s="24"/>
      <c r="P109" s="24"/>
      <c r="Q109" s="22"/>
      <c r="R109" s="70"/>
      <c r="S109" s="22"/>
      <c r="T109" s="22"/>
      <c r="U109" s="22"/>
      <c r="V109" s="22"/>
      <c r="W109" s="70"/>
      <c r="X109" s="26"/>
      <c r="Y109" s="22"/>
      <c r="Z109" s="22"/>
      <c r="AA109" s="22"/>
      <c r="AB109" s="25"/>
      <c r="AC109" s="26"/>
      <c r="AD109" s="22"/>
      <c r="AE109" s="22"/>
      <c r="AF109" s="22"/>
      <c r="AG109" s="70"/>
      <c r="AH109" s="26"/>
      <c r="AI109" s="22"/>
      <c r="AJ109" s="22"/>
      <c r="AK109" s="186"/>
    </row>
    <row r="110" spans="1:37" ht="11.25" customHeight="1" thickBot="1" x14ac:dyDescent="0.4">
      <c r="A110" s="44"/>
      <c r="B110" s="44"/>
      <c r="C110" s="45"/>
      <c r="D110" s="46"/>
      <c r="E110" s="27"/>
      <c r="F110" s="27"/>
      <c r="G110" s="22"/>
      <c r="H110" s="47"/>
      <c r="I110" s="48" t="s">
        <v>26</v>
      </c>
      <c r="J110" s="49"/>
      <c r="K110" s="50"/>
      <c r="L110" s="88"/>
      <c r="M110" s="77"/>
      <c r="N110" s="77"/>
      <c r="O110" s="77"/>
      <c r="P110" s="77"/>
      <c r="Q110" s="22"/>
      <c r="R110" s="70"/>
      <c r="S110" s="22"/>
      <c r="T110" s="22"/>
      <c r="U110" s="22"/>
      <c r="V110" s="22"/>
      <c r="W110" s="70"/>
      <c r="X110" s="26"/>
      <c r="Y110" s="22"/>
      <c r="Z110" s="22"/>
      <c r="AA110" s="22"/>
      <c r="AB110" s="25"/>
      <c r="AC110" s="26"/>
      <c r="AD110" s="22"/>
      <c r="AE110" s="22"/>
      <c r="AF110" s="22"/>
      <c r="AG110" s="70"/>
      <c r="AH110" s="26"/>
      <c r="AI110" s="22"/>
      <c r="AJ110" s="22"/>
      <c r="AK110" s="186"/>
    </row>
    <row r="111" spans="1:37" ht="18.75" customHeight="1" thickBot="1" x14ac:dyDescent="0.25">
      <c r="A111" s="28"/>
      <c r="B111" s="15" t="s">
        <v>124</v>
      </c>
      <c r="C111" s="16"/>
      <c r="D111" s="17"/>
      <c r="E111" s="18"/>
      <c r="F111" s="19"/>
      <c r="G111" s="22"/>
      <c r="H111" s="51"/>
      <c r="I111" s="52"/>
      <c r="J111" s="53" t="s">
        <v>28</v>
      </c>
      <c r="K111" s="54"/>
      <c r="L111" s="88"/>
      <c r="M111" s="77"/>
      <c r="N111" s="77"/>
      <c r="O111" s="77"/>
      <c r="P111" s="77"/>
      <c r="Q111" s="22"/>
      <c r="R111" s="76"/>
      <c r="S111" s="75"/>
      <c r="T111" s="75"/>
      <c r="U111" s="75"/>
      <c r="V111" s="22"/>
      <c r="W111" s="70"/>
      <c r="X111" s="26"/>
      <c r="Y111" s="22"/>
      <c r="Z111" s="22"/>
      <c r="AA111" s="22"/>
      <c r="AB111" s="25"/>
      <c r="AC111" s="26"/>
      <c r="AD111" s="22"/>
      <c r="AE111" s="22"/>
      <c r="AF111" s="22"/>
      <c r="AG111" s="70"/>
      <c r="AH111" s="26"/>
      <c r="AI111" s="22"/>
      <c r="AJ111" s="22"/>
      <c r="AK111" s="186"/>
    </row>
    <row r="112" spans="1:37" ht="11.25" customHeight="1" thickBot="1" x14ac:dyDescent="0.35">
      <c r="A112" s="28"/>
      <c r="B112" s="28"/>
      <c r="C112" s="29"/>
      <c r="D112" s="30"/>
      <c r="E112" s="31"/>
      <c r="F112" s="32"/>
      <c r="G112" s="20"/>
      <c r="H112" s="58"/>
      <c r="I112" s="26"/>
      <c r="J112" s="22"/>
      <c r="K112" s="22"/>
      <c r="L112" s="59"/>
      <c r="M112" s="23"/>
      <c r="N112" s="24"/>
      <c r="O112" s="24"/>
      <c r="P112" s="24"/>
      <c r="Q112" s="22"/>
      <c r="R112" s="78"/>
      <c r="S112" s="75"/>
      <c r="T112" s="75"/>
      <c r="U112" s="75"/>
      <c r="V112" s="22"/>
      <c r="W112" s="70"/>
      <c r="X112" s="26"/>
      <c r="Y112" s="22"/>
      <c r="Z112" s="22"/>
      <c r="AA112" s="22"/>
      <c r="AB112" s="25"/>
      <c r="AC112" s="26"/>
      <c r="AD112" s="22"/>
      <c r="AE112" s="22"/>
      <c r="AF112" s="22"/>
      <c r="AG112" s="70"/>
      <c r="AH112" s="26"/>
      <c r="AI112" s="22"/>
      <c r="AJ112" s="22"/>
      <c r="AK112" s="186"/>
    </row>
    <row r="113" spans="1:37" ht="18.75" customHeight="1" thickBot="1" x14ac:dyDescent="0.35">
      <c r="A113" s="28"/>
      <c r="B113" s="34"/>
      <c r="C113" s="35"/>
      <c r="D113" s="36"/>
      <c r="E113" s="37"/>
      <c r="F113" s="38"/>
      <c r="G113" s="22"/>
      <c r="H113" s="25"/>
      <c r="I113" s="26"/>
      <c r="J113" s="22"/>
      <c r="K113" s="22"/>
      <c r="L113" s="59"/>
      <c r="M113" s="23"/>
      <c r="N113" s="24"/>
      <c r="O113" s="24"/>
      <c r="P113" s="24"/>
      <c r="Q113" s="22"/>
      <c r="R113" s="79"/>
      <c r="S113" s="80" t="s">
        <v>26</v>
      </c>
      <c r="T113" s="81"/>
      <c r="U113" s="82"/>
      <c r="V113" s="87"/>
      <c r="W113" s="58"/>
      <c r="X113" s="26"/>
      <c r="Y113" s="22"/>
      <c r="Z113" s="22"/>
      <c r="AA113" s="22"/>
      <c r="AB113" s="25"/>
      <c r="AC113" s="26"/>
      <c r="AD113" s="22"/>
      <c r="AE113" s="22"/>
      <c r="AF113" s="22"/>
      <c r="AG113" s="70"/>
      <c r="AH113" s="26"/>
      <c r="AI113" s="22"/>
      <c r="AJ113" s="22"/>
      <c r="AK113" s="186"/>
    </row>
    <row r="114" spans="1:37" ht="10.5" customHeight="1" thickBot="1" x14ac:dyDescent="0.4">
      <c r="A114" s="44"/>
      <c r="B114" s="44"/>
      <c r="C114" s="45"/>
      <c r="D114" s="46"/>
      <c r="E114" s="27"/>
      <c r="F114" s="27"/>
      <c r="G114" s="22"/>
      <c r="H114" s="25"/>
      <c r="I114" s="26"/>
      <c r="J114" s="22"/>
      <c r="K114" s="22"/>
      <c r="L114" s="59"/>
      <c r="M114" s="23"/>
      <c r="N114" s="24"/>
      <c r="O114" s="24"/>
      <c r="P114" s="24"/>
      <c r="Q114" s="22"/>
      <c r="R114" s="79"/>
      <c r="S114" s="83" t="s">
        <v>26</v>
      </c>
      <c r="T114" s="84"/>
      <c r="U114" s="85"/>
      <c r="V114" s="22"/>
      <c r="W114" s="25"/>
      <c r="X114" s="26"/>
      <c r="Y114" s="22"/>
      <c r="Z114" s="22"/>
      <c r="AA114" s="22"/>
      <c r="AB114" s="25"/>
      <c r="AC114" s="26"/>
      <c r="AD114" s="22"/>
      <c r="AE114" s="22"/>
      <c r="AF114" s="22"/>
      <c r="AG114" s="70"/>
      <c r="AH114" s="26"/>
      <c r="AI114" s="22"/>
      <c r="AJ114" s="22"/>
      <c r="AK114" s="186"/>
    </row>
    <row r="115" spans="1:37" ht="18.75" customHeight="1" thickBot="1" x14ac:dyDescent="0.35">
      <c r="A115" s="28"/>
      <c r="B115" s="15" t="s">
        <v>145</v>
      </c>
      <c r="C115" s="16"/>
      <c r="D115" s="17"/>
      <c r="E115" s="18"/>
      <c r="F115" s="19"/>
      <c r="G115" s="20"/>
      <c r="H115" s="21"/>
      <c r="I115" s="22"/>
      <c r="J115" s="22"/>
      <c r="K115" s="22"/>
      <c r="L115" s="59"/>
      <c r="M115" s="23"/>
      <c r="N115" s="24"/>
      <c r="O115" s="24"/>
      <c r="P115" s="24"/>
      <c r="Q115" s="22"/>
      <c r="R115" s="86"/>
      <c r="S115" s="52"/>
      <c r="T115" s="53" t="s">
        <v>28</v>
      </c>
      <c r="U115" s="54"/>
      <c r="V115" s="22"/>
      <c r="W115" s="25"/>
      <c r="X115" s="26"/>
      <c r="Y115" s="22"/>
      <c r="Z115" s="22"/>
      <c r="AA115" s="22"/>
      <c r="AB115" s="25"/>
      <c r="AC115" s="26"/>
      <c r="AD115" s="22"/>
      <c r="AE115" s="22"/>
      <c r="AF115" s="22"/>
      <c r="AG115" s="70"/>
      <c r="AH115" s="26"/>
      <c r="AI115" s="22"/>
      <c r="AJ115" s="22"/>
      <c r="AK115" s="186"/>
    </row>
    <row r="116" spans="1:37" ht="11.25" customHeight="1" thickBot="1" x14ac:dyDescent="0.35">
      <c r="A116" s="28"/>
      <c r="B116" s="28"/>
      <c r="C116" s="29"/>
      <c r="D116" s="30"/>
      <c r="E116" s="31"/>
      <c r="F116" s="32"/>
      <c r="G116" s="22"/>
      <c r="H116" s="33"/>
      <c r="I116" s="22"/>
      <c r="J116" s="22"/>
      <c r="K116" s="22"/>
      <c r="L116" s="59"/>
      <c r="M116" s="23"/>
      <c r="N116" s="24"/>
      <c r="O116" s="24"/>
      <c r="P116" s="24"/>
      <c r="Q116" s="22"/>
      <c r="R116" s="69"/>
      <c r="S116" s="22"/>
      <c r="T116" s="22"/>
      <c r="U116" s="22"/>
      <c r="V116" s="22"/>
      <c r="W116" s="25"/>
      <c r="X116" s="26"/>
      <c r="Y116" s="22"/>
      <c r="Z116" s="22"/>
      <c r="AA116" s="22"/>
      <c r="AB116" s="25"/>
      <c r="AC116" s="26"/>
      <c r="AD116" s="22"/>
      <c r="AE116" s="22"/>
      <c r="AF116" s="22"/>
      <c r="AG116" s="70"/>
      <c r="AH116" s="26"/>
      <c r="AI116" s="22"/>
      <c r="AJ116" s="22"/>
      <c r="AK116" s="186"/>
    </row>
    <row r="117" spans="1:37" ht="18.75" customHeight="1" thickBot="1" x14ac:dyDescent="0.35">
      <c r="A117" s="28"/>
      <c r="B117" s="34"/>
      <c r="C117" s="35"/>
      <c r="D117" s="36"/>
      <c r="E117" s="37"/>
      <c r="F117" s="38"/>
      <c r="G117" s="22"/>
      <c r="H117" s="39"/>
      <c r="I117" s="40" t="s">
        <v>26</v>
      </c>
      <c r="J117" s="41"/>
      <c r="K117" s="42"/>
      <c r="L117" s="22"/>
      <c r="M117" s="23"/>
      <c r="N117" s="24"/>
      <c r="O117" s="24"/>
      <c r="P117" s="24"/>
      <c r="Q117" s="22"/>
      <c r="R117" s="70"/>
      <c r="S117" s="26"/>
      <c r="T117" s="22"/>
      <c r="U117" s="22"/>
      <c r="V117" s="22"/>
      <c r="W117" s="25"/>
      <c r="X117" s="26"/>
      <c r="Y117" s="22"/>
      <c r="Z117" s="22"/>
      <c r="AA117" s="22"/>
      <c r="AB117" s="25"/>
      <c r="AC117" s="26"/>
      <c r="AD117" s="22"/>
      <c r="AE117" s="22"/>
      <c r="AF117" s="22"/>
      <c r="AG117" s="70"/>
      <c r="AH117" s="26"/>
      <c r="AI117" s="22"/>
      <c r="AJ117" s="22"/>
      <c r="AK117" s="186"/>
    </row>
    <row r="118" spans="1:37" ht="11.25" customHeight="1" thickBot="1" x14ac:dyDescent="0.4">
      <c r="A118" s="44"/>
      <c r="B118" s="44"/>
      <c r="C118" s="45"/>
      <c r="D118" s="46"/>
      <c r="E118" s="27"/>
      <c r="F118" s="27"/>
      <c r="G118" s="22"/>
      <c r="H118" s="47"/>
      <c r="I118" s="48" t="s">
        <v>26</v>
      </c>
      <c r="J118" s="49"/>
      <c r="K118" s="50"/>
      <c r="L118" s="22"/>
      <c r="M118" s="23"/>
      <c r="N118" s="24"/>
      <c r="O118" s="24"/>
      <c r="P118" s="24"/>
      <c r="Q118" s="22"/>
      <c r="R118" s="70"/>
      <c r="S118" s="26"/>
      <c r="T118" s="22"/>
      <c r="U118" s="22"/>
      <c r="V118" s="22"/>
      <c r="W118" s="25"/>
      <c r="X118" s="26"/>
      <c r="Y118" s="22"/>
      <c r="Z118" s="22"/>
      <c r="AA118" s="22"/>
      <c r="AB118" s="25"/>
      <c r="AC118" s="26"/>
      <c r="AD118" s="22"/>
      <c r="AE118" s="22"/>
      <c r="AF118" s="22"/>
      <c r="AG118" s="70"/>
      <c r="AH118" s="26"/>
      <c r="AI118" s="22"/>
      <c r="AJ118" s="22"/>
      <c r="AK118" s="186"/>
    </row>
    <row r="119" spans="1:37" ht="18.75" customHeight="1" thickBot="1" x14ac:dyDescent="0.35">
      <c r="A119" s="28"/>
      <c r="B119" s="15" t="s">
        <v>136</v>
      </c>
      <c r="C119" s="16"/>
      <c r="D119" s="17"/>
      <c r="E119" s="18"/>
      <c r="F119" s="19"/>
      <c r="G119" s="22"/>
      <c r="H119" s="51"/>
      <c r="I119" s="52"/>
      <c r="J119" s="53" t="s">
        <v>28</v>
      </c>
      <c r="K119" s="54"/>
      <c r="L119" s="55"/>
      <c r="M119" s="56"/>
      <c r="N119" s="57"/>
      <c r="O119" s="24"/>
      <c r="P119" s="24"/>
      <c r="Q119" s="22"/>
      <c r="R119" s="70"/>
      <c r="S119" s="26"/>
      <c r="T119" s="22"/>
      <c r="U119" s="22"/>
      <c r="V119" s="22"/>
      <c r="W119" s="25"/>
      <c r="X119" s="26"/>
      <c r="Y119" s="22"/>
      <c r="Z119" s="22"/>
      <c r="AA119" s="22"/>
      <c r="AB119" s="25"/>
      <c r="AC119" s="26"/>
      <c r="AD119" s="22"/>
      <c r="AE119" s="22"/>
      <c r="AF119" s="22"/>
      <c r="AG119" s="70"/>
      <c r="AH119" s="26"/>
      <c r="AI119" s="22"/>
      <c r="AJ119" s="22"/>
      <c r="AK119" s="186"/>
    </row>
    <row r="120" spans="1:37" ht="11.25" customHeight="1" thickBot="1" x14ac:dyDescent="0.25">
      <c r="A120" s="28"/>
      <c r="B120" s="28"/>
      <c r="C120" s="29"/>
      <c r="D120" s="30"/>
      <c r="E120" s="31"/>
      <c r="F120" s="32"/>
      <c r="G120" s="20"/>
      <c r="H120" s="58"/>
      <c r="I120" s="26"/>
      <c r="J120" s="22"/>
      <c r="K120" s="22"/>
      <c r="L120" s="22"/>
      <c r="M120" s="58"/>
      <c r="N120" s="22"/>
      <c r="O120" s="22"/>
      <c r="P120" s="22"/>
      <c r="Q120" s="22"/>
      <c r="R120" s="70"/>
      <c r="S120" s="26"/>
      <c r="T120" s="22"/>
      <c r="U120" s="22"/>
      <c r="V120" s="22"/>
      <c r="W120" s="25"/>
      <c r="X120" s="26"/>
      <c r="Y120" s="22"/>
      <c r="Z120" s="22"/>
      <c r="AA120" s="22"/>
      <c r="AB120" s="25"/>
      <c r="AC120" s="26"/>
      <c r="AD120" s="22"/>
      <c r="AE120" s="22"/>
      <c r="AF120" s="22"/>
      <c r="AG120" s="70"/>
      <c r="AH120" s="26"/>
      <c r="AI120" s="22"/>
      <c r="AJ120" s="22"/>
      <c r="AK120" s="186"/>
    </row>
    <row r="121" spans="1:37" ht="18.75" customHeight="1" thickBot="1" x14ac:dyDescent="0.25">
      <c r="A121" s="28"/>
      <c r="B121" s="34"/>
      <c r="C121" s="35"/>
      <c r="D121" s="36"/>
      <c r="E121" s="37"/>
      <c r="F121" s="38"/>
      <c r="G121" s="22"/>
      <c r="H121" s="25"/>
      <c r="I121" s="26"/>
      <c r="J121" s="22"/>
      <c r="K121" s="22"/>
      <c r="L121" s="59"/>
      <c r="M121" s="60"/>
      <c r="N121" s="61" t="s">
        <v>26</v>
      </c>
      <c r="O121" s="62"/>
      <c r="P121" s="63"/>
      <c r="Q121" s="87"/>
      <c r="R121" s="58"/>
      <c r="S121" s="26"/>
      <c r="T121" s="22"/>
      <c r="U121" s="22"/>
      <c r="V121" s="22"/>
      <c r="W121" s="25"/>
      <c r="X121" s="26"/>
      <c r="Y121" s="22"/>
      <c r="Z121" s="22"/>
      <c r="AA121" s="22"/>
      <c r="AB121" s="25"/>
      <c r="AC121" s="26"/>
      <c r="AD121" s="22"/>
      <c r="AE121" s="22"/>
      <c r="AF121" s="22"/>
      <c r="AG121" s="70"/>
      <c r="AH121" s="26"/>
      <c r="AI121" s="22"/>
      <c r="AJ121" s="22"/>
      <c r="AK121" s="186"/>
    </row>
    <row r="122" spans="1:37" ht="10.5" customHeight="1" thickBot="1" x14ac:dyDescent="0.4">
      <c r="A122" s="44"/>
      <c r="B122" s="44"/>
      <c r="C122" s="45"/>
      <c r="D122" s="46"/>
      <c r="E122" s="27"/>
      <c r="F122" s="27"/>
      <c r="G122" s="22"/>
      <c r="H122" s="25"/>
      <c r="I122" s="26"/>
      <c r="J122" s="22"/>
      <c r="K122" s="22"/>
      <c r="L122" s="22"/>
      <c r="M122" s="64"/>
      <c r="N122" s="65" t="s">
        <v>26</v>
      </c>
      <c r="O122" s="66"/>
      <c r="P122" s="67"/>
      <c r="Q122" s="22"/>
      <c r="R122" s="25"/>
      <c r="S122" s="26"/>
      <c r="T122" s="22"/>
      <c r="U122" s="22"/>
      <c r="V122" s="22"/>
      <c r="W122" s="25"/>
      <c r="X122" s="26"/>
      <c r="Y122" s="22"/>
      <c r="Z122" s="22"/>
      <c r="AA122" s="26"/>
      <c r="AB122" s="225"/>
      <c r="AC122" s="26"/>
      <c r="AD122" s="22"/>
      <c r="AE122" s="22"/>
      <c r="AF122" s="22"/>
      <c r="AG122" s="70"/>
      <c r="AH122" s="26"/>
      <c r="AI122" s="22"/>
      <c r="AJ122" s="22"/>
      <c r="AK122" s="186"/>
    </row>
    <row r="123" spans="1:37" ht="18.75" customHeight="1" thickBot="1" x14ac:dyDescent="0.25">
      <c r="A123" s="28"/>
      <c r="B123" s="15" t="s">
        <v>146</v>
      </c>
      <c r="C123" s="16"/>
      <c r="D123" s="17"/>
      <c r="E123" s="18"/>
      <c r="F123" s="19"/>
      <c r="G123" s="20"/>
      <c r="H123" s="21"/>
      <c r="I123" s="22"/>
      <c r="J123" s="22"/>
      <c r="K123" s="22"/>
      <c r="L123" s="59"/>
      <c r="M123" s="68"/>
      <c r="N123" s="52"/>
      <c r="O123" s="53" t="s">
        <v>28</v>
      </c>
      <c r="P123" s="54"/>
      <c r="Q123" s="22"/>
      <c r="R123" s="25"/>
      <c r="S123" s="26"/>
      <c r="T123" s="22"/>
      <c r="U123" s="22"/>
      <c r="V123" s="22"/>
      <c r="W123" s="25"/>
      <c r="X123" s="26"/>
      <c r="Y123" s="22"/>
      <c r="Z123" s="22"/>
      <c r="AA123" s="22"/>
      <c r="AB123" s="25"/>
      <c r="AC123" s="26"/>
      <c r="AD123" s="22"/>
      <c r="AE123" s="22"/>
      <c r="AF123" s="22"/>
      <c r="AG123" s="70"/>
      <c r="AH123" s="26"/>
      <c r="AI123" s="22"/>
      <c r="AJ123" s="22"/>
      <c r="AK123" s="186"/>
    </row>
    <row r="124" spans="1:37" ht="11.25" customHeight="1" thickBot="1" x14ac:dyDescent="0.25">
      <c r="A124" s="28"/>
      <c r="B124" s="28"/>
      <c r="C124" s="29"/>
      <c r="D124" s="30"/>
      <c r="E124" s="31"/>
      <c r="F124" s="32"/>
      <c r="G124" s="22"/>
      <c r="H124" s="33"/>
      <c r="I124" s="22"/>
      <c r="J124" s="22"/>
      <c r="K124" s="22"/>
      <c r="L124" s="59"/>
      <c r="M124" s="69"/>
      <c r="N124" s="22"/>
      <c r="O124" s="26"/>
      <c r="P124" s="22"/>
      <c r="Q124" s="22"/>
      <c r="R124" s="25"/>
      <c r="S124" s="26"/>
      <c r="T124" s="22"/>
      <c r="U124" s="22"/>
      <c r="V124" s="22"/>
      <c r="W124" s="25"/>
      <c r="X124" s="26"/>
      <c r="Y124" s="22"/>
      <c r="Z124" s="22"/>
      <c r="AA124" s="26"/>
      <c r="AB124" s="225"/>
      <c r="AC124" s="26"/>
      <c r="AD124" s="22"/>
      <c r="AE124" s="22"/>
      <c r="AF124" s="22"/>
      <c r="AG124" s="70"/>
      <c r="AH124" s="26"/>
      <c r="AI124" s="22"/>
      <c r="AJ124" s="22"/>
      <c r="AK124" s="186"/>
    </row>
    <row r="125" spans="1:37" ht="18.75" customHeight="1" thickBot="1" x14ac:dyDescent="0.35">
      <c r="A125" s="28"/>
      <c r="B125" s="34"/>
      <c r="C125" s="35"/>
      <c r="D125" s="36"/>
      <c r="E125" s="37"/>
      <c r="F125" s="38"/>
      <c r="G125" s="22"/>
      <c r="H125" s="39"/>
      <c r="I125" s="40" t="s">
        <v>26</v>
      </c>
      <c r="J125" s="41"/>
      <c r="K125" s="42"/>
      <c r="L125" s="71"/>
      <c r="M125" s="72"/>
      <c r="N125" s="24"/>
      <c r="O125" s="24"/>
      <c r="P125" s="24"/>
      <c r="Q125" s="22"/>
      <c r="R125" s="25"/>
      <c r="S125" s="26"/>
      <c r="T125" s="22"/>
      <c r="U125" s="22"/>
      <c r="V125" s="22"/>
      <c r="W125" s="25"/>
      <c r="X125" s="26"/>
      <c r="Y125" s="22"/>
      <c r="Z125" s="22"/>
      <c r="AA125" s="22"/>
      <c r="AB125" s="25"/>
      <c r="AC125" s="26"/>
      <c r="AD125" s="22"/>
      <c r="AE125" s="22"/>
      <c r="AF125" s="22"/>
      <c r="AG125" s="70"/>
      <c r="AH125" s="26"/>
      <c r="AI125" s="22"/>
      <c r="AJ125" s="22"/>
      <c r="AK125" s="186"/>
    </row>
    <row r="126" spans="1:37" ht="11.25" customHeight="1" thickBot="1" x14ac:dyDescent="0.4">
      <c r="A126" s="44"/>
      <c r="B126" s="44"/>
      <c r="C126" s="45"/>
      <c r="D126" s="46"/>
      <c r="E126" s="27"/>
      <c r="F126" s="27"/>
      <c r="G126" s="22"/>
      <c r="H126" s="47"/>
      <c r="I126" s="48" t="s">
        <v>26</v>
      </c>
      <c r="J126" s="49"/>
      <c r="K126" s="50"/>
      <c r="L126" s="88"/>
      <c r="M126" s="77"/>
      <c r="N126" s="77"/>
      <c r="O126" s="77"/>
      <c r="P126" s="77"/>
      <c r="Q126" s="22"/>
      <c r="R126" s="25"/>
      <c r="S126" s="26"/>
      <c r="T126" s="22"/>
      <c r="U126" s="22"/>
      <c r="V126" s="22"/>
      <c r="W126" s="25"/>
      <c r="X126" s="26"/>
      <c r="Y126" s="22"/>
      <c r="Z126" s="22"/>
      <c r="AA126" s="26"/>
      <c r="AB126" s="225"/>
      <c r="AC126" s="26"/>
      <c r="AD126" s="22"/>
      <c r="AE126" s="22"/>
      <c r="AF126" s="26"/>
      <c r="AG126" s="300"/>
      <c r="AH126" s="26"/>
      <c r="AI126" s="22"/>
      <c r="AJ126" s="22"/>
      <c r="AK126" s="186"/>
    </row>
    <row r="127" spans="1:37" ht="18.75" customHeight="1" thickBot="1" x14ac:dyDescent="0.25">
      <c r="A127" s="28"/>
      <c r="B127" s="15" t="s">
        <v>141</v>
      </c>
      <c r="C127" s="16"/>
      <c r="D127" s="17"/>
      <c r="E127" s="18"/>
      <c r="F127" s="19"/>
      <c r="G127" s="22"/>
      <c r="H127" s="51"/>
      <c r="I127" s="52"/>
      <c r="J127" s="53" t="s">
        <v>28</v>
      </c>
      <c r="K127" s="54"/>
      <c r="L127" s="88"/>
      <c r="M127" s="77"/>
      <c r="N127" s="77"/>
      <c r="O127" s="77"/>
      <c r="P127" s="77"/>
      <c r="Q127" s="22"/>
      <c r="R127" s="25"/>
      <c r="S127" s="26"/>
      <c r="T127" s="22"/>
      <c r="U127" s="22"/>
      <c r="V127" s="22"/>
      <c r="W127" s="25"/>
      <c r="X127" s="26"/>
      <c r="Y127" s="22"/>
      <c r="Z127" s="22"/>
      <c r="AA127" s="22"/>
      <c r="AB127" s="25"/>
      <c r="AC127" s="26"/>
      <c r="AD127" s="22"/>
      <c r="AE127" s="22"/>
      <c r="AF127" s="22"/>
      <c r="AG127" s="70"/>
      <c r="AH127" s="90" t="s">
        <v>35</v>
      </c>
      <c r="AI127" s="90"/>
      <c r="AJ127" s="90"/>
      <c r="AK127" s="186"/>
    </row>
    <row r="128" spans="1:37" ht="11.25" customHeight="1" thickBot="1" x14ac:dyDescent="0.35">
      <c r="A128" s="28"/>
      <c r="B128" s="28"/>
      <c r="C128" s="29"/>
      <c r="D128" s="30"/>
      <c r="E128" s="31"/>
      <c r="F128" s="32"/>
      <c r="G128" s="20"/>
      <c r="H128" s="58"/>
      <c r="I128" s="26"/>
      <c r="J128" s="22"/>
      <c r="K128" s="22"/>
      <c r="L128" s="59"/>
      <c r="M128" s="23"/>
      <c r="N128" s="24"/>
      <c r="O128" s="24"/>
      <c r="P128" s="24"/>
      <c r="Q128" s="22"/>
      <c r="R128" s="25"/>
      <c r="S128" s="26"/>
      <c r="T128" s="22"/>
      <c r="U128" s="22"/>
      <c r="V128" s="22"/>
      <c r="W128" s="25"/>
      <c r="X128" s="26"/>
      <c r="Y128" s="22"/>
      <c r="Z128" s="22"/>
      <c r="AA128" s="26"/>
      <c r="AB128" s="225"/>
      <c r="AC128" s="26"/>
      <c r="AD128" s="22"/>
      <c r="AE128" s="22"/>
      <c r="AF128" s="26"/>
      <c r="AG128" s="300"/>
      <c r="AH128" s="92"/>
      <c r="AI128" s="92"/>
      <c r="AJ128" s="92"/>
      <c r="AK128" s="186"/>
    </row>
    <row r="129" spans="1:37" ht="18.75" customHeight="1" thickBot="1" x14ac:dyDescent="0.35">
      <c r="A129" s="28"/>
      <c r="B129" s="34"/>
      <c r="C129" s="35"/>
      <c r="D129" s="36"/>
      <c r="E129" s="37"/>
      <c r="F129" s="38"/>
      <c r="G129" s="22"/>
      <c r="H129" s="25"/>
      <c r="I129" s="247"/>
      <c r="J129" s="247"/>
      <c r="K129" s="247"/>
      <c r="L129" s="59"/>
      <c r="M129" s="23"/>
      <c r="N129" s="93" t="s">
        <v>67</v>
      </c>
      <c r="O129" s="93"/>
      <c r="P129" s="93"/>
      <c r="Q129" s="94"/>
      <c r="R129" s="95"/>
      <c r="S129" s="93" t="s">
        <v>36</v>
      </c>
      <c r="T129" s="93"/>
      <c r="U129" s="93"/>
      <c r="V129" s="96"/>
      <c r="W129" s="97"/>
      <c r="X129" s="93" t="s">
        <v>37</v>
      </c>
      <c r="Y129" s="93"/>
      <c r="Z129" s="93"/>
      <c r="AA129" s="96"/>
      <c r="AB129" s="97"/>
      <c r="AC129" s="93" t="s">
        <v>38</v>
      </c>
      <c r="AD129" s="93"/>
      <c r="AE129" s="93"/>
      <c r="AF129" s="22"/>
      <c r="AG129" s="236"/>
      <c r="AH129" s="117" t="s">
        <v>26</v>
      </c>
      <c r="AI129" s="118"/>
      <c r="AJ129" s="119"/>
      <c r="AK129" s="186"/>
    </row>
    <row r="130" spans="1:37" ht="10.5" customHeight="1" thickBot="1" x14ac:dyDescent="0.4">
      <c r="A130" s="44"/>
      <c r="B130" s="44"/>
      <c r="C130" s="225"/>
      <c r="D130" s="26"/>
      <c r="E130" s="26"/>
      <c r="F130" s="26"/>
      <c r="G130" s="26"/>
      <c r="H130" s="225"/>
      <c r="I130" s="26"/>
      <c r="J130" s="26"/>
      <c r="K130" s="26"/>
      <c r="L130" s="26"/>
      <c r="M130" s="225"/>
      <c r="N130" s="93"/>
      <c r="O130" s="93"/>
      <c r="P130" s="93"/>
      <c r="Q130" s="26"/>
      <c r="R130" s="225"/>
      <c r="S130" s="93"/>
      <c r="T130" s="93"/>
      <c r="U130" s="93"/>
      <c r="V130" s="94"/>
      <c r="W130" s="95"/>
      <c r="X130" s="93"/>
      <c r="Y130" s="93"/>
      <c r="Z130" s="93"/>
      <c r="AA130" s="96"/>
      <c r="AB130" s="97"/>
      <c r="AC130" s="93"/>
      <c r="AD130" s="93"/>
      <c r="AE130" s="93"/>
      <c r="AF130" s="26"/>
      <c r="AG130" s="98"/>
      <c r="AH130" s="123" t="s">
        <v>26</v>
      </c>
      <c r="AI130" s="124"/>
      <c r="AJ130" s="125"/>
      <c r="AK130" s="186"/>
    </row>
    <row r="131" spans="1:37" ht="18.75" customHeight="1" thickBot="1" x14ac:dyDescent="0.35">
      <c r="A131" s="28"/>
      <c r="B131" s="15" t="s">
        <v>43</v>
      </c>
      <c r="C131" s="16"/>
      <c r="D131" s="17"/>
      <c r="E131" s="18"/>
      <c r="F131" s="19"/>
      <c r="G131" s="20"/>
      <c r="H131" s="21"/>
      <c r="I131" s="22"/>
      <c r="J131" s="22"/>
      <c r="K131" s="22"/>
      <c r="L131" s="22"/>
      <c r="M131" s="23"/>
      <c r="N131" s="93"/>
      <c r="O131" s="93"/>
      <c r="P131" s="93"/>
      <c r="Q131" s="22"/>
      <c r="R131" s="25"/>
      <c r="S131" s="93"/>
      <c r="T131" s="93"/>
      <c r="U131" s="93"/>
      <c r="V131" s="22"/>
      <c r="W131" s="25"/>
      <c r="X131" s="93"/>
      <c r="Y131" s="93"/>
      <c r="Z131" s="93"/>
      <c r="AA131" s="96"/>
      <c r="AB131" s="97"/>
      <c r="AC131" s="93"/>
      <c r="AD131" s="93"/>
      <c r="AE131" s="93"/>
      <c r="AF131" s="22"/>
      <c r="AG131" s="105"/>
      <c r="AH131" s="52"/>
      <c r="AI131" s="53" t="s">
        <v>28</v>
      </c>
      <c r="AJ131" s="54"/>
      <c r="AK131" s="186"/>
    </row>
    <row r="132" spans="1:37" ht="11.25" customHeight="1" thickBot="1" x14ac:dyDescent="0.35">
      <c r="A132" s="28"/>
      <c r="B132" s="28"/>
      <c r="C132" s="29"/>
      <c r="D132" s="30"/>
      <c r="E132" s="31"/>
      <c r="F132" s="32"/>
      <c r="G132" s="22"/>
      <c r="H132" s="33"/>
      <c r="I132" s="22"/>
      <c r="J132" s="22"/>
      <c r="K132" s="22"/>
      <c r="L132" s="22"/>
      <c r="M132" s="23"/>
      <c r="N132" s="24"/>
      <c r="O132" s="24"/>
      <c r="P132" s="24"/>
      <c r="Q132" s="22"/>
      <c r="R132" s="25"/>
      <c r="S132" s="26"/>
      <c r="T132" s="22"/>
      <c r="U132" s="22"/>
      <c r="V132" s="22"/>
      <c r="W132" s="25"/>
      <c r="X132" s="26"/>
      <c r="Y132" s="22"/>
      <c r="Z132" s="22"/>
      <c r="AA132" s="22"/>
      <c r="AB132" s="25"/>
      <c r="AC132" s="26"/>
      <c r="AD132" s="22"/>
      <c r="AE132" s="22"/>
      <c r="AF132" s="22"/>
      <c r="AG132" s="70"/>
      <c r="AH132" s="26"/>
      <c r="AI132" s="22"/>
      <c r="AJ132" s="22"/>
      <c r="AK132" s="186"/>
    </row>
    <row r="133" spans="1:37" ht="18.75" customHeight="1" thickBot="1" x14ac:dyDescent="0.35">
      <c r="A133" s="28"/>
      <c r="B133" s="34"/>
      <c r="C133" s="35"/>
      <c r="D133" s="36"/>
      <c r="E133" s="37"/>
      <c r="F133" s="38"/>
      <c r="G133" s="22"/>
      <c r="H133" s="39"/>
      <c r="I133" s="40" t="s">
        <v>26</v>
      </c>
      <c r="J133" s="41"/>
      <c r="K133" s="42"/>
      <c r="L133" s="22"/>
      <c r="M133" s="23"/>
      <c r="N133" s="24"/>
      <c r="O133" s="24"/>
      <c r="P133" s="24"/>
      <c r="Q133" s="22"/>
      <c r="R133" s="25"/>
      <c r="S133" s="26"/>
      <c r="T133" s="22"/>
      <c r="U133" s="22"/>
      <c r="V133" s="22"/>
      <c r="W133" s="25"/>
      <c r="X133" s="26"/>
      <c r="Y133" s="22"/>
      <c r="Z133" s="22"/>
      <c r="AA133" s="22"/>
      <c r="AB133" s="25"/>
      <c r="AC133" s="26"/>
      <c r="AD133" s="22"/>
      <c r="AE133" s="22"/>
      <c r="AF133" s="22"/>
      <c r="AG133" s="70"/>
      <c r="AH133" s="26"/>
      <c r="AI133" s="22"/>
      <c r="AJ133" s="22"/>
      <c r="AK133" s="186"/>
    </row>
    <row r="134" spans="1:37" ht="11.25" customHeight="1" thickBot="1" x14ac:dyDescent="0.4">
      <c r="A134" s="44"/>
      <c r="B134" s="44"/>
      <c r="C134" s="45"/>
      <c r="D134" s="46"/>
      <c r="E134" s="27"/>
      <c r="F134" s="27"/>
      <c r="G134" s="22"/>
      <c r="H134" s="47"/>
      <c r="I134" s="48" t="s">
        <v>26</v>
      </c>
      <c r="J134" s="49"/>
      <c r="K134" s="50"/>
      <c r="L134" s="22"/>
      <c r="M134" s="23"/>
      <c r="N134" s="24"/>
      <c r="O134" s="24"/>
      <c r="P134" s="24"/>
      <c r="Q134" s="22"/>
      <c r="R134" s="25"/>
      <c r="S134" s="26"/>
      <c r="T134" s="22"/>
      <c r="U134" s="22"/>
      <c r="V134" s="22"/>
      <c r="W134" s="25"/>
      <c r="X134" s="26"/>
      <c r="Y134" s="22"/>
      <c r="Z134" s="22"/>
      <c r="AA134" s="22"/>
      <c r="AB134" s="25"/>
      <c r="AC134" s="26"/>
      <c r="AD134" s="22"/>
      <c r="AE134" s="22"/>
      <c r="AF134" s="22"/>
      <c r="AG134" s="70"/>
      <c r="AH134" s="26"/>
      <c r="AI134" s="22"/>
      <c r="AJ134" s="22"/>
      <c r="AK134" s="186"/>
    </row>
    <row r="135" spans="1:37" ht="18.75" customHeight="1" thickBot="1" x14ac:dyDescent="0.35">
      <c r="A135" s="28"/>
      <c r="B135" s="15" t="s">
        <v>45</v>
      </c>
      <c r="C135" s="16"/>
      <c r="D135" s="17"/>
      <c r="E135" s="18"/>
      <c r="F135" s="19"/>
      <c r="G135" s="22"/>
      <c r="H135" s="51"/>
      <c r="I135" s="52"/>
      <c r="J135" s="53" t="s">
        <v>28</v>
      </c>
      <c r="K135" s="54"/>
      <c r="L135" s="55"/>
      <c r="M135" s="56"/>
      <c r="N135" s="57"/>
      <c r="O135" s="24"/>
      <c r="P135" s="24"/>
      <c r="Q135" s="22"/>
      <c r="R135" s="25"/>
      <c r="S135" s="26"/>
      <c r="T135" s="22"/>
      <c r="U135" s="22"/>
      <c r="V135" s="22"/>
      <c r="W135" s="25"/>
      <c r="X135" s="26"/>
      <c r="Y135" s="22"/>
      <c r="Z135" s="22"/>
      <c r="AA135" s="22"/>
      <c r="AB135" s="25"/>
      <c r="AC135" s="26"/>
      <c r="AD135" s="22"/>
      <c r="AE135" s="22"/>
      <c r="AF135" s="22"/>
      <c r="AG135" s="70"/>
      <c r="AH135" s="26"/>
      <c r="AI135" s="22"/>
      <c r="AJ135" s="22"/>
      <c r="AK135" s="186"/>
    </row>
    <row r="136" spans="1:37" ht="11.25" customHeight="1" thickBot="1" x14ac:dyDescent="0.25">
      <c r="A136" s="28"/>
      <c r="B136" s="28"/>
      <c r="C136" s="29"/>
      <c r="D136" s="30"/>
      <c r="E136" s="31"/>
      <c r="F136" s="32"/>
      <c r="G136" s="20"/>
      <c r="H136" s="58"/>
      <c r="I136" s="26"/>
      <c r="J136" s="22"/>
      <c r="K136" s="22"/>
      <c r="L136" s="22"/>
      <c r="M136" s="58"/>
      <c r="N136" s="22"/>
      <c r="O136" s="22"/>
      <c r="P136" s="22"/>
      <c r="Q136" s="22"/>
      <c r="R136" s="25"/>
      <c r="S136" s="26"/>
      <c r="T136" s="22"/>
      <c r="U136" s="22"/>
      <c r="V136" s="22"/>
      <c r="W136" s="25"/>
      <c r="X136" s="26"/>
      <c r="Y136" s="22"/>
      <c r="Z136" s="22"/>
      <c r="AA136" s="22"/>
      <c r="AB136" s="25"/>
      <c r="AC136" s="26"/>
      <c r="AD136" s="22"/>
      <c r="AE136" s="22"/>
      <c r="AF136" s="22"/>
      <c r="AG136" s="70"/>
      <c r="AH136" s="26"/>
      <c r="AI136" s="22"/>
      <c r="AJ136" s="22"/>
      <c r="AK136" s="186"/>
    </row>
    <row r="137" spans="1:37" ht="18.75" customHeight="1" thickBot="1" x14ac:dyDescent="0.25">
      <c r="A137" s="28"/>
      <c r="B137" s="34"/>
      <c r="C137" s="35"/>
      <c r="D137" s="36"/>
      <c r="E137" s="37"/>
      <c r="F137" s="38"/>
      <c r="G137" s="22"/>
      <c r="H137" s="25"/>
      <c r="I137" s="26"/>
      <c r="J137" s="22"/>
      <c r="K137" s="22"/>
      <c r="L137" s="59"/>
      <c r="M137" s="60"/>
      <c r="N137" s="61" t="s">
        <v>26</v>
      </c>
      <c r="O137" s="62"/>
      <c r="P137" s="63"/>
      <c r="Q137" s="22"/>
      <c r="R137" s="25"/>
      <c r="S137" s="26"/>
      <c r="T137" s="22"/>
      <c r="U137" s="22"/>
      <c r="V137" s="22"/>
      <c r="W137" s="25"/>
      <c r="X137" s="26"/>
      <c r="Y137" s="22"/>
      <c r="Z137" s="22"/>
      <c r="AA137" s="22"/>
      <c r="AB137" s="25"/>
      <c r="AC137" s="26"/>
      <c r="AD137" s="22"/>
      <c r="AE137" s="22"/>
      <c r="AF137" s="22"/>
      <c r="AG137" s="70"/>
      <c r="AH137" s="26"/>
      <c r="AI137" s="22"/>
      <c r="AJ137" s="22"/>
      <c r="AK137" s="186"/>
    </row>
    <row r="138" spans="1:37" ht="12" customHeight="1" thickBot="1" x14ac:dyDescent="0.4">
      <c r="A138" s="44"/>
      <c r="B138" s="44"/>
      <c r="C138" s="45"/>
      <c r="D138" s="46"/>
      <c r="E138" s="27"/>
      <c r="F138" s="27"/>
      <c r="G138" s="22"/>
      <c r="H138" s="25"/>
      <c r="I138" s="26"/>
      <c r="J138" s="22"/>
      <c r="K138" s="22"/>
      <c r="L138" s="22"/>
      <c r="M138" s="64"/>
      <c r="N138" s="65" t="s">
        <v>26</v>
      </c>
      <c r="O138" s="66"/>
      <c r="P138" s="67"/>
      <c r="Q138" s="22"/>
      <c r="R138" s="25"/>
      <c r="S138" s="26"/>
      <c r="T138" s="22"/>
      <c r="U138" s="22"/>
      <c r="V138" s="22"/>
      <c r="W138" s="25"/>
      <c r="X138" s="26"/>
      <c r="Y138" s="22"/>
      <c r="Z138" s="22"/>
      <c r="AA138" s="22"/>
      <c r="AB138" s="25"/>
      <c r="AC138" s="26"/>
      <c r="AD138" s="22"/>
      <c r="AE138" s="22"/>
      <c r="AF138" s="22"/>
      <c r="AG138" s="70"/>
      <c r="AH138" s="26"/>
      <c r="AI138" s="22"/>
      <c r="AJ138" s="22"/>
      <c r="AK138" s="186"/>
    </row>
    <row r="139" spans="1:37" ht="18.75" customHeight="1" thickBot="1" x14ac:dyDescent="0.25">
      <c r="A139" s="28"/>
      <c r="B139" s="15" t="s">
        <v>53</v>
      </c>
      <c r="C139" s="16"/>
      <c r="D139" s="17"/>
      <c r="E139" s="18"/>
      <c r="F139" s="19"/>
      <c r="G139" s="20"/>
      <c r="H139" s="21"/>
      <c r="I139" s="22"/>
      <c r="J139" s="22"/>
      <c r="K139" s="22"/>
      <c r="L139" s="59"/>
      <c r="M139" s="68"/>
      <c r="N139" s="52"/>
      <c r="O139" s="53" t="s">
        <v>28</v>
      </c>
      <c r="P139" s="54"/>
      <c r="Q139" s="55"/>
      <c r="R139" s="69"/>
      <c r="S139" s="26"/>
      <c r="T139" s="22"/>
      <c r="U139" s="22"/>
      <c r="V139" s="22"/>
      <c r="W139" s="25"/>
      <c r="X139" s="26"/>
      <c r="Y139" s="22"/>
      <c r="Z139" s="22"/>
      <c r="AA139" s="22"/>
      <c r="AB139" s="25"/>
      <c r="AC139" s="26"/>
      <c r="AD139" s="22"/>
      <c r="AE139" s="22"/>
      <c r="AF139" s="22"/>
      <c r="AG139" s="70"/>
      <c r="AH139" s="26"/>
      <c r="AI139" s="22"/>
      <c r="AJ139" s="22"/>
      <c r="AK139" s="186"/>
    </row>
    <row r="140" spans="1:37" ht="11.25" customHeight="1" thickBot="1" x14ac:dyDescent="0.25">
      <c r="A140" s="28"/>
      <c r="B140" s="28"/>
      <c r="C140" s="29"/>
      <c r="D140" s="30"/>
      <c r="E140" s="31"/>
      <c r="F140" s="32"/>
      <c r="G140" s="22"/>
      <c r="H140" s="33"/>
      <c r="I140" s="22"/>
      <c r="J140" s="22"/>
      <c r="K140" s="22"/>
      <c r="L140" s="59"/>
      <c r="M140" s="69"/>
      <c r="N140" s="22"/>
      <c r="O140" s="26"/>
      <c r="P140" s="22"/>
      <c r="Q140" s="22"/>
      <c r="R140" s="70"/>
      <c r="S140" s="26"/>
      <c r="T140" s="22"/>
      <c r="U140" s="22"/>
      <c r="V140" s="22"/>
      <c r="W140" s="25"/>
      <c r="X140" s="26"/>
      <c r="Y140" s="22"/>
      <c r="Z140" s="22"/>
      <c r="AA140" s="22"/>
      <c r="AB140" s="25"/>
      <c r="AC140" s="26"/>
      <c r="AD140" s="22"/>
      <c r="AE140" s="22"/>
      <c r="AF140" s="22"/>
      <c r="AG140" s="70"/>
      <c r="AH140" s="26"/>
      <c r="AI140" s="22"/>
      <c r="AJ140" s="22"/>
      <c r="AK140" s="186"/>
    </row>
    <row r="141" spans="1:37" ht="18.75" customHeight="1" thickBot="1" x14ac:dyDescent="0.35">
      <c r="A141" s="28"/>
      <c r="B141" s="34"/>
      <c r="C141" s="35"/>
      <c r="D141" s="36"/>
      <c r="E141" s="37"/>
      <c r="F141" s="38"/>
      <c r="G141" s="22"/>
      <c r="H141" s="39"/>
      <c r="I141" s="40" t="s">
        <v>26</v>
      </c>
      <c r="J141" s="41"/>
      <c r="K141" s="42"/>
      <c r="L141" s="71"/>
      <c r="M141" s="72"/>
      <c r="N141" s="24"/>
      <c r="O141" s="24"/>
      <c r="P141" s="24"/>
      <c r="Q141" s="22"/>
      <c r="R141" s="70"/>
      <c r="S141" s="22"/>
      <c r="T141" s="22"/>
      <c r="U141" s="22"/>
      <c r="V141" s="22"/>
      <c r="W141" s="25"/>
      <c r="X141" s="26"/>
      <c r="Y141" s="22"/>
      <c r="Z141" s="22"/>
      <c r="AA141" s="22"/>
      <c r="AB141" s="25"/>
      <c r="AC141" s="26"/>
      <c r="AD141" s="22"/>
      <c r="AE141" s="22"/>
      <c r="AF141" s="22"/>
      <c r="AG141" s="70"/>
      <c r="AH141" s="26"/>
      <c r="AI141" s="22"/>
      <c r="AJ141" s="22"/>
      <c r="AK141" s="186"/>
    </row>
    <row r="142" spans="1:37" ht="11.25" customHeight="1" thickBot="1" x14ac:dyDescent="0.4">
      <c r="A142" s="44"/>
      <c r="B142" s="44"/>
      <c r="C142" s="45"/>
      <c r="D142" s="46"/>
      <c r="E142" s="27"/>
      <c r="F142" s="27"/>
      <c r="G142" s="22"/>
      <c r="H142" s="47"/>
      <c r="I142" s="48" t="s">
        <v>26</v>
      </c>
      <c r="J142" s="49"/>
      <c r="K142" s="50"/>
      <c r="L142" s="73"/>
      <c r="M142" s="74"/>
      <c r="N142" s="75"/>
      <c r="O142" s="75"/>
      <c r="P142" s="22"/>
      <c r="Q142" s="22"/>
      <c r="R142" s="70"/>
      <c r="S142" s="22"/>
      <c r="T142" s="22"/>
      <c r="U142" s="22"/>
      <c r="V142" s="22"/>
      <c r="W142" s="25"/>
      <c r="X142" s="26"/>
      <c r="Y142" s="22"/>
      <c r="Z142" s="22"/>
      <c r="AA142" s="22"/>
      <c r="AB142" s="25"/>
      <c r="AC142" s="26"/>
      <c r="AD142" s="22"/>
      <c r="AE142" s="22"/>
      <c r="AF142" s="22"/>
      <c r="AG142" s="70"/>
      <c r="AH142" s="26"/>
      <c r="AI142" s="22"/>
      <c r="AJ142" s="22"/>
      <c r="AK142" s="186"/>
    </row>
    <row r="143" spans="1:37" ht="18.75" customHeight="1" thickBot="1" x14ac:dyDescent="0.25">
      <c r="A143" s="28"/>
      <c r="B143" s="15" t="s">
        <v>54</v>
      </c>
      <c r="C143" s="16"/>
      <c r="D143" s="17"/>
      <c r="E143" s="18"/>
      <c r="F143" s="19"/>
      <c r="G143" s="22"/>
      <c r="H143" s="51"/>
      <c r="I143" s="52"/>
      <c r="J143" s="53" t="s">
        <v>28</v>
      </c>
      <c r="K143" s="54"/>
      <c r="L143" s="73"/>
      <c r="M143" s="74"/>
      <c r="N143" s="75"/>
      <c r="O143" s="75"/>
      <c r="P143" s="24"/>
      <c r="Q143" s="22"/>
      <c r="R143" s="76"/>
      <c r="S143" s="75"/>
      <c r="T143" s="75"/>
      <c r="U143" s="75"/>
      <c r="V143" s="22"/>
      <c r="W143" s="25"/>
      <c r="X143" s="26"/>
      <c r="Y143" s="22"/>
      <c r="Z143" s="22"/>
      <c r="AA143" s="22"/>
      <c r="AB143" s="25"/>
      <c r="AC143" s="26"/>
      <c r="AD143" s="22"/>
      <c r="AE143" s="22"/>
      <c r="AF143" s="22"/>
      <c r="AG143" s="70"/>
      <c r="AH143" s="26"/>
      <c r="AI143" s="22"/>
      <c r="AJ143" s="22"/>
      <c r="AK143" s="186"/>
    </row>
    <row r="144" spans="1:37" ht="11.25" customHeight="1" thickBot="1" x14ac:dyDescent="0.25">
      <c r="A144" s="28"/>
      <c r="B144" s="28"/>
      <c r="C144" s="29"/>
      <c r="D144" s="30"/>
      <c r="E144" s="31"/>
      <c r="F144" s="32"/>
      <c r="G144" s="20"/>
      <c r="H144" s="58"/>
      <c r="I144" s="26"/>
      <c r="J144" s="22"/>
      <c r="K144" s="22"/>
      <c r="L144" s="77"/>
      <c r="M144" s="77"/>
      <c r="N144" s="77"/>
      <c r="O144" s="77"/>
      <c r="P144" s="77"/>
      <c r="Q144" s="22"/>
      <c r="R144" s="78"/>
      <c r="S144" s="75"/>
      <c r="T144" s="75"/>
      <c r="U144" s="75"/>
      <c r="V144" s="22"/>
      <c r="W144" s="25"/>
      <c r="X144" s="26"/>
      <c r="Y144" s="22"/>
      <c r="Z144" s="22"/>
      <c r="AA144" s="22"/>
      <c r="AB144" s="25"/>
      <c r="AC144" s="26"/>
      <c r="AD144" s="22"/>
      <c r="AE144" s="22"/>
      <c r="AF144" s="22"/>
      <c r="AG144" s="70"/>
      <c r="AH144" s="26"/>
      <c r="AI144" s="22"/>
      <c r="AJ144" s="22"/>
      <c r="AK144" s="186"/>
    </row>
    <row r="145" spans="1:37" ht="18.75" customHeight="1" thickBot="1" x14ac:dyDescent="0.25">
      <c r="A145" s="28"/>
      <c r="B145" s="34"/>
      <c r="C145" s="35"/>
      <c r="D145" s="36"/>
      <c r="E145" s="37"/>
      <c r="F145" s="38"/>
      <c r="G145" s="22"/>
      <c r="H145" s="25"/>
      <c r="I145" s="26"/>
      <c r="J145" s="22"/>
      <c r="K145" s="22"/>
      <c r="L145" s="75"/>
      <c r="M145" s="74"/>
      <c r="N145" s="75"/>
      <c r="O145" s="75"/>
      <c r="P145" s="75"/>
      <c r="Q145" s="22"/>
      <c r="R145" s="290"/>
      <c r="S145" s="80" t="s">
        <v>26</v>
      </c>
      <c r="T145" s="81"/>
      <c r="U145" s="82"/>
      <c r="V145" s="22"/>
      <c r="W145" s="25"/>
      <c r="X145" s="26"/>
      <c r="Y145" s="22"/>
      <c r="Z145" s="22"/>
      <c r="AA145" s="22"/>
      <c r="AB145" s="25"/>
      <c r="AC145" s="26"/>
      <c r="AD145" s="22"/>
      <c r="AE145" s="22"/>
      <c r="AF145" s="22"/>
      <c r="AG145" s="70"/>
      <c r="AH145" s="26"/>
      <c r="AI145" s="22"/>
      <c r="AJ145" s="22"/>
      <c r="AK145" s="186"/>
    </row>
    <row r="146" spans="1:37" ht="10.5" customHeight="1" thickBot="1" x14ac:dyDescent="0.4">
      <c r="A146" s="44"/>
      <c r="B146" s="44"/>
      <c r="C146" s="45"/>
      <c r="D146" s="46"/>
      <c r="E146" s="27"/>
      <c r="F146" s="27"/>
      <c r="G146" s="22"/>
      <c r="H146" s="25"/>
      <c r="I146" s="26"/>
      <c r="J146" s="22"/>
      <c r="K146" s="22"/>
      <c r="L146" s="75"/>
      <c r="M146" s="74"/>
      <c r="N146" s="75"/>
      <c r="O146" s="75"/>
      <c r="P146" s="75"/>
      <c r="Q146" s="22"/>
      <c r="R146" s="290"/>
      <c r="S146" s="83" t="s">
        <v>26</v>
      </c>
      <c r="T146" s="84"/>
      <c r="U146" s="85"/>
      <c r="V146" s="22"/>
      <c r="W146" s="25"/>
      <c r="X146" s="26"/>
      <c r="Y146" s="22"/>
      <c r="Z146" s="22"/>
      <c r="AA146" s="22"/>
      <c r="AB146" s="25"/>
      <c r="AC146" s="26"/>
      <c r="AD146" s="22"/>
      <c r="AE146" s="22"/>
      <c r="AF146" s="22"/>
      <c r="AG146" s="70"/>
      <c r="AH146" s="26"/>
      <c r="AI146" s="22"/>
      <c r="AJ146" s="22"/>
      <c r="AK146" s="186"/>
    </row>
    <row r="147" spans="1:37" ht="18.75" customHeight="1" thickBot="1" x14ac:dyDescent="0.25">
      <c r="A147" s="28"/>
      <c r="B147" s="15" t="s">
        <v>79</v>
      </c>
      <c r="C147" s="16"/>
      <c r="D147" s="17"/>
      <c r="E147" s="18"/>
      <c r="F147" s="19"/>
      <c r="G147" s="20"/>
      <c r="H147" s="21"/>
      <c r="I147" s="22"/>
      <c r="J147" s="22"/>
      <c r="K147" s="22"/>
      <c r="L147" s="75"/>
      <c r="M147" s="74"/>
      <c r="N147" s="75"/>
      <c r="O147" s="75"/>
      <c r="P147" s="75"/>
      <c r="Q147" s="22"/>
      <c r="R147" s="291"/>
      <c r="S147" s="52"/>
      <c r="T147" s="53" t="s">
        <v>28</v>
      </c>
      <c r="U147" s="54"/>
      <c r="V147" s="55"/>
      <c r="W147" s="69"/>
      <c r="X147" s="26"/>
      <c r="Y147" s="22"/>
      <c r="Z147" s="22"/>
      <c r="AA147" s="22"/>
      <c r="AB147" s="25"/>
      <c r="AC147" s="26"/>
      <c r="AD147" s="22"/>
      <c r="AE147" s="22"/>
      <c r="AF147" s="22"/>
      <c r="AG147" s="70"/>
      <c r="AH147" s="26"/>
      <c r="AI147" s="22"/>
      <c r="AJ147" s="22"/>
      <c r="AK147" s="186"/>
    </row>
    <row r="148" spans="1:37" ht="11.25" customHeight="1" thickBot="1" x14ac:dyDescent="0.25">
      <c r="A148" s="28"/>
      <c r="B148" s="28"/>
      <c r="C148" s="29"/>
      <c r="D148" s="30"/>
      <c r="E148" s="31"/>
      <c r="F148" s="32"/>
      <c r="G148" s="22"/>
      <c r="H148" s="33"/>
      <c r="I148" s="22"/>
      <c r="J148" s="22"/>
      <c r="K148" s="22"/>
      <c r="L148" s="77"/>
      <c r="M148" s="77"/>
      <c r="N148" s="77"/>
      <c r="O148" s="77"/>
      <c r="P148" s="77"/>
      <c r="Q148" s="22"/>
      <c r="R148" s="69"/>
      <c r="S148" s="22"/>
      <c r="T148" s="22"/>
      <c r="U148" s="22"/>
      <c r="V148" s="22"/>
      <c r="W148" s="70"/>
      <c r="X148" s="26"/>
      <c r="Y148" s="22"/>
      <c r="Z148" s="22"/>
      <c r="AA148" s="22"/>
      <c r="AB148" s="25"/>
      <c r="AC148" s="26"/>
      <c r="AD148" s="22"/>
      <c r="AE148" s="22"/>
      <c r="AF148" s="22"/>
      <c r="AG148" s="70"/>
      <c r="AH148" s="26"/>
      <c r="AI148" s="22"/>
      <c r="AJ148" s="22"/>
      <c r="AK148" s="186"/>
    </row>
    <row r="149" spans="1:37" ht="18.75" customHeight="1" thickBot="1" x14ac:dyDescent="0.35">
      <c r="A149" s="28"/>
      <c r="B149" s="34"/>
      <c r="C149" s="35"/>
      <c r="D149" s="36"/>
      <c r="E149" s="37"/>
      <c r="F149" s="38"/>
      <c r="G149" s="22"/>
      <c r="H149" s="39"/>
      <c r="I149" s="40" t="s">
        <v>26</v>
      </c>
      <c r="J149" s="41"/>
      <c r="K149" s="42"/>
      <c r="L149" s="22"/>
      <c r="M149" s="23"/>
      <c r="N149" s="24"/>
      <c r="O149" s="24"/>
      <c r="P149" s="24"/>
      <c r="Q149" s="22"/>
      <c r="R149" s="70"/>
      <c r="S149" s="26"/>
      <c r="T149" s="22"/>
      <c r="U149" s="22"/>
      <c r="V149" s="22"/>
      <c r="W149" s="70"/>
      <c r="X149" s="26"/>
      <c r="Y149" s="22"/>
      <c r="Z149" s="22"/>
      <c r="AA149" s="22"/>
      <c r="AB149" s="25"/>
      <c r="AC149" s="26"/>
      <c r="AD149" s="22"/>
      <c r="AE149" s="22"/>
      <c r="AF149" s="22"/>
      <c r="AG149" s="70"/>
      <c r="AH149" s="26"/>
      <c r="AI149" s="22"/>
      <c r="AJ149" s="22"/>
      <c r="AK149" s="186"/>
    </row>
    <row r="150" spans="1:37" ht="11.25" customHeight="1" thickBot="1" x14ac:dyDescent="0.4">
      <c r="A150" s="44"/>
      <c r="B150" s="44"/>
      <c r="C150" s="45"/>
      <c r="D150" s="46"/>
      <c r="E150" s="27"/>
      <c r="F150" s="27"/>
      <c r="G150" s="22"/>
      <c r="H150" s="47"/>
      <c r="I150" s="48" t="s">
        <v>26</v>
      </c>
      <c r="J150" s="49"/>
      <c r="K150" s="50"/>
      <c r="L150" s="22"/>
      <c r="M150" s="23"/>
      <c r="N150" s="24"/>
      <c r="O150" s="24"/>
      <c r="P150" s="24"/>
      <c r="Q150" s="22"/>
      <c r="R150" s="70"/>
      <c r="S150" s="26"/>
      <c r="T150" s="22"/>
      <c r="U150" s="22"/>
      <c r="V150" s="22"/>
      <c r="W150" s="70"/>
      <c r="X150" s="26"/>
      <c r="Y150" s="22"/>
      <c r="Z150" s="22"/>
      <c r="AA150" s="22"/>
      <c r="AB150" s="25"/>
      <c r="AC150" s="26"/>
      <c r="AD150" s="22"/>
      <c r="AE150" s="22"/>
      <c r="AF150" s="22"/>
      <c r="AG150" s="70"/>
      <c r="AH150" s="26"/>
      <c r="AI150" s="22"/>
      <c r="AJ150" s="22"/>
      <c r="AK150" s="186"/>
    </row>
    <row r="151" spans="1:37" ht="18.75" customHeight="1" thickBot="1" x14ac:dyDescent="0.35">
      <c r="A151" s="28"/>
      <c r="B151" s="15" t="s">
        <v>86</v>
      </c>
      <c r="C151" s="16"/>
      <c r="D151" s="17"/>
      <c r="E151" s="18"/>
      <c r="F151" s="19"/>
      <c r="G151" s="22"/>
      <c r="H151" s="51"/>
      <c r="I151" s="52"/>
      <c r="J151" s="53" t="s">
        <v>28</v>
      </c>
      <c r="K151" s="54"/>
      <c r="L151" s="55"/>
      <c r="M151" s="56"/>
      <c r="N151" s="57"/>
      <c r="O151" s="24"/>
      <c r="P151" s="24"/>
      <c r="Q151" s="22"/>
      <c r="R151" s="70"/>
      <c r="S151" s="26"/>
      <c r="T151" s="22"/>
      <c r="U151" s="22"/>
      <c r="V151" s="22"/>
      <c r="W151" s="70"/>
      <c r="X151" s="26"/>
      <c r="Y151" s="22"/>
      <c r="Z151" s="22"/>
      <c r="AA151" s="22"/>
      <c r="AB151" s="25"/>
      <c r="AC151" s="26"/>
      <c r="AD151" s="22"/>
      <c r="AE151" s="22"/>
      <c r="AF151" s="22"/>
      <c r="AG151" s="70"/>
      <c r="AH151" s="26"/>
      <c r="AI151" s="22"/>
      <c r="AJ151" s="22"/>
      <c r="AK151" s="186"/>
    </row>
    <row r="152" spans="1:37" ht="11.25" customHeight="1" thickBot="1" x14ac:dyDescent="0.25">
      <c r="A152" s="28"/>
      <c r="B152" s="28"/>
      <c r="C152" s="29"/>
      <c r="D152" s="30"/>
      <c r="E152" s="31"/>
      <c r="F152" s="32"/>
      <c r="G152" s="20"/>
      <c r="H152" s="58"/>
      <c r="I152" s="26"/>
      <c r="J152" s="22"/>
      <c r="K152" s="22"/>
      <c r="L152" s="22"/>
      <c r="M152" s="58"/>
      <c r="N152" s="22"/>
      <c r="O152" s="22"/>
      <c r="P152" s="22"/>
      <c r="Q152" s="22"/>
      <c r="R152" s="70"/>
      <c r="S152" s="26"/>
      <c r="T152" s="22"/>
      <c r="U152" s="22"/>
      <c r="V152" s="22"/>
      <c r="W152" s="70"/>
      <c r="X152" s="26"/>
      <c r="Y152" s="22"/>
      <c r="Z152" s="22"/>
      <c r="AA152" s="22"/>
      <c r="AB152" s="25"/>
      <c r="AC152" s="26"/>
      <c r="AD152" s="22"/>
      <c r="AE152" s="22"/>
      <c r="AF152" s="22"/>
      <c r="AG152" s="70"/>
      <c r="AH152" s="26"/>
      <c r="AI152" s="22"/>
      <c r="AJ152" s="22"/>
      <c r="AK152" s="186"/>
    </row>
    <row r="153" spans="1:37" ht="18.75" customHeight="1" thickBot="1" x14ac:dyDescent="0.25">
      <c r="A153" s="28"/>
      <c r="B153" s="34"/>
      <c r="C153" s="35"/>
      <c r="D153" s="36"/>
      <c r="E153" s="37"/>
      <c r="F153" s="38"/>
      <c r="G153" s="22"/>
      <c r="H153" s="25"/>
      <c r="I153" s="26"/>
      <c r="J153" s="22"/>
      <c r="K153" s="22"/>
      <c r="L153" s="59"/>
      <c r="M153" s="60"/>
      <c r="N153" s="61" t="s">
        <v>26</v>
      </c>
      <c r="O153" s="62"/>
      <c r="P153" s="63"/>
      <c r="Q153" s="87"/>
      <c r="R153" s="58"/>
      <c r="S153" s="26"/>
      <c r="T153" s="22"/>
      <c r="U153" s="22"/>
      <c r="V153" s="22"/>
      <c r="W153" s="70"/>
      <c r="X153" s="26"/>
      <c r="Y153" s="22"/>
      <c r="Z153" s="22"/>
      <c r="AA153" s="22"/>
      <c r="AB153" s="25"/>
      <c r="AC153" s="26"/>
      <c r="AD153" s="22"/>
      <c r="AE153" s="22"/>
      <c r="AF153" s="22"/>
      <c r="AG153" s="70"/>
      <c r="AH153" s="26"/>
      <c r="AI153" s="22"/>
      <c r="AJ153" s="22"/>
      <c r="AK153" s="186"/>
    </row>
    <row r="154" spans="1:37" ht="10.5" customHeight="1" thickBot="1" x14ac:dyDescent="0.4">
      <c r="A154" s="44"/>
      <c r="B154" s="44"/>
      <c r="C154" s="45"/>
      <c r="D154" s="46"/>
      <c r="E154" s="27"/>
      <c r="F154" s="27"/>
      <c r="G154" s="22"/>
      <c r="H154" s="25"/>
      <c r="I154" s="26"/>
      <c r="J154" s="22"/>
      <c r="K154" s="22"/>
      <c r="L154" s="22"/>
      <c r="M154" s="64"/>
      <c r="N154" s="65" t="s">
        <v>26</v>
      </c>
      <c r="O154" s="66"/>
      <c r="P154" s="67"/>
      <c r="Q154" s="22"/>
      <c r="R154" s="25"/>
      <c r="S154" s="26"/>
      <c r="T154" s="22"/>
      <c r="U154" s="22"/>
      <c r="V154" s="22"/>
      <c r="W154" s="70"/>
      <c r="X154" s="26"/>
      <c r="Y154" s="22"/>
      <c r="Z154" s="22"/>
      <c r="AA154" s="22"/>
      <c r="AB154" s="25"/>
      <c r="AC154" s="26"/>
      <c r="AD154" s="22"/>
      <c r="AE154" s="22"/>
      <c r="AF154" s="22"/>
      <c r="AG154" s="70"/>
      <c r="AH154" s="26"/>
      <c r="AI154" s="22"/>
      <c r="AJ154" s="22"/>
      <c r="AK154" s="186"/>
    </row>
    <row r="155" spans="1:37" ht="18.75" customHeight="1" thickBot="1" x14ac:dyDescent="0.25">
      <c r="A155" s="28"/>
      <c r="B155" s="15" t="s">
        <v>103</v>
      </c>
      <c r="C155" s="16"/>
      <c r="D155" s="17"/>
      <c r="E155" s="18"/>
      <c r="F155" s="19"/>
      <c r="G155" s="20"/>
      <c r="H155" s="21"/>
      <c r="I155" s="22"/>
      <c r="J155" s="22"/>
      <c r="K155" s="22"/>
      <c r="L155" s="59"/>
      <c r="M155" s="68"/>
      <c r="N155" s="52"/>
      <c r="O155" s="53" t="s">
        <v>28</v>
      </c>
      <c r="P155" s="54"/>
      <c r="Q155" s="22"/>
      <c r="R155" s="25"/>
      <c r="S155" s="26"/>
      <c r="T155" s="22"/>
      <c r="U155" s="22"/>
      <c r="V155" s="22"/>
      <c r="W155" s="70"/>
      <c r="X155" s="26"/>
      <c r="Y155" s="22"/>
      <c r="Z155" s="22"/>
      <c r="AA155" s="22"/>
      <c r="AB155" s="25"/>
      <c r="AC155" s="26"/>
      <c r="AD155" s="22"/>
      <c r="AE155" s="22"/>
      <c r="AF155" s="22"/>
      <c r="AG155" s="70"/>
      <c r="AH155" s="26"/>
      <c r="AI155" s="22"/>
      <c r="AJ155" s="22"/>
      <c r="AK155" s="186"/>
    </row>
    <row r="156" spans="1:37" ht="11.25" customHeight="1" thickBot="1" x14ac:dyDescent="0.25">
      <c r="A156" s="28"/>
      <c r="B156" s="28"/>
      <c r="C156" s="29"/>
      <c r="D156" s="30"/>
      <c r="E156" s="31"/>
      <c r="F156" s="32"/>
      <c r="G156" s="22"/>
      <c r="H156" s="33"/>
      <c r="I156" s="22"/>
      <c r="J156" s="22"/>
      <c r="K156" s="22"/>
      <c r="L156" s="59"/>
      <c r="M156" s="69"/>
      <c r="N156" s="22"/>
      <c r="O156" s="22"/>
      <c r="P156" s="22"/>
      <c r="Q156" s="22"/>
      <c r="R156" s="25"/>
      <c r="S156" s="26"/>
      <c r="T156" s="22"/>
      <c r="U156" s="22"/>
      <c r="V156" s="22"/>
      <c r="W156" s="70"/>
      <c r="X156" s="26"/>
      <c r="Y156" s="22"/>
      <c r="Z156" s="22"/>
      <c r="AA156" s="22"/>
      <c r="AB156" s="25"/>
      <c r="AC156" s="26"/>
      <c r="AD156" s="22"/>
      <c r="AE156" s="22"/>
      <c r="AF156" s="22"/>
      <c r="AG156" s="70"/>
      <c r="AH156" s="26"/>
      <c r="AI156" s="22"/>
      <c r="AJ156" s="22"/>
      <c r="AK156" s="186"/>
    </row>
    <row r="157" spans="1:37" ht="18.75" customHeight="1" thickBot="1" x14ac:dyDescent="0.35">
      <c r="A157" s="28"/>
      <c r="B157" s="34"/>
      <c r="C157" s="35"/>
      <c r="D157" s="36"/>
      <c r="E157" s="37"/>
      <c r="F157" s="38"/>
      <c r="G157" s="22"/>
      <c r="H157" s="39"/>
      <c r="I157" s="40" t="s">
        <v>26</v>
      </c>
      <c r="J157" s="41"/>
      <c r="K157" s="42"/>
      <c r="L157" s="71"/>
      <c r="M157" s="72"/>
      <c r="N157" s="26"/>
      <c r="O157" s="22"/>
      <c r="P157" s="22"/>
      <c r="Q157" s="22"/>
      <c r="R157" s="25"/>
      <c r="S157" s="26"/>
      <c r="T157" s="22"/>
      <c r="U157" s="22"/>
      <c r="V157" s="22"/>
      <c r="W157" s="70"/>
      <c r="X157" s="26"/>
      <c r="Y157" s="22"/>
      <c r="Z157" s="22"/>
      <c r="AA157" s="22"/>
      <c r="AB157" s="25"/>
      <c r="AC157" s="26"/>
      <c r="AD157" s="22"/>
      <c r="AE157" s="22"/>
      <c r="AF157" s="22"/>
      <c r="AG157" s="70"/>
      <c r="AH157" s="26"/>
      <c r="AI157" s="22"/>
      <c r="AJ157" s="22"/>
      <c r="AK157" s="186"/>
    </row>
    <row r="158" spans="1:37" ht="11.25" customHeight="1" thickBot="1" x14ac:dyDescent="0.4">
      <c r="A158" s="44"/>
      <c r="B158" s="44"/>
      <c r="C158" s="45"/>
      <c r="D158" s="46"/>
      <c r="E158" s="27"/>
      <c r="F158" s="27"/>
      <c r="G158" s="22"/>
      <c r="H158" s="47"/>
      <c r="I158" s="48" t="s">
        <v>26</v>
      </c>
      <c r="J158" s="49"/>
      <c r="K158" s="50"/>
      <c r="L158" s="88"/>
      <c r="M158" s="77"/>
      <c r="N158" s="77"/>
      <c r="O158" s="77"/>
      <c r="P158" s="77"/>
      <c r="Q158" s="22"/>
      <c r="R158" s="25"/>
      <c r="S158" s="26"/>
      <c r="T158" s="22"/>
      <c r="U158" s="22"/>
      <c r="V158" s="22"/>
      <c r="W158" s="70"/>
      <c r="X158" s="26"/>
      <c r="Y158" s="22"/>
      <c r="Z158" s="22"/>
      <c r="AA158" s="22"/>
      <c r="AB158" s="25"/>
      <c r="AC158" s="26"/>
      <c r="AD158" s="22"/>
      <c r="AE158" s="22"/>
      <c r="AF158" s="22"/>
      <c r="AG158" s="70"/>
      <c r="AH158" s="26"/>
      <c r="AI158" s="22"/>
      <c r="AJ158" s="22"/>
      <c r="AK158" s="186"/>
    </row>
    <row r="159" spans="1:37" ht="18.75" customHeight="1" thickBot="1" x14ac:dyDescent="0.25">
      <c r="A159" s="28"/>
      <c r="B159" s="15" t="s">
        <v>98</v>
      </c>
      <c r="C159" s="16"/>
      <c r="D159" s="17"/>
      <c r="E159" s="18"/>
      <c r="F159" s="19"/>
      <c r="G159" s="22"/>
      <c r="H159" s="51"/>
      <c r="I159" s="52"/>
      <c r="J159" s="53" t="s">
        <v>28</v>
      </c>
      <c r="K159" s="54"/>
      <c r="L159" s="88"/>
      <c r="M159" s="77"/>
      <c r="N159" s="77"/>
      <c r="O159" s="77"/>
      <c r="P159" s="77"/>
      <c r="Q159" s="22"/>
      <c r="R159" s="25"/>
      <c r="S159" s="26"/>
      <c r="T159" s="22"/>
      <c r="U159" s="22"/>
      <c r="V159" s="22"/>
      <c r="W159" s="70"/>
      <c r="X159" s="26"/>
      <c r="Y159" s="22"/>
      <c r="Z159" s="22"/>
      <c r="AA159" s="22"/>
      <c r="AB159" s="25"/>
      <c r="AC159" s="26"/>
      <c r="AD159" s="22"/>
      <c r="AE159" s="22"/>
      <c r="AF159" s="22"/>
      <c r="AG159" s="70"/>
      <c r="AH159" s="26"/>
      <c r="AI159" s="22"/>
      <c r="AJ159" s="22"/>
      <c r="AK159" s="186"/>
    </row>
    <row r="160" spans="1:37" ht="11.25" customHeight="1" thickBot="1" x14ac:dyDescent="0.35">
      <c r="A160" s="28"/>
      <c r="B160" s="28"/>
      <c r="C160" s="29"/>
      <c r="D160" s="30"/>
      <c r="E160" s="31"/>
      <c r="F160" s="32"/>
      <c r="G160" s="20"/>
      <c r="H160" s="58"/>
      <c r="I160" s="26"/>
      <c r="J160" s="22"/>
      <c r="K160" s="22"/>
      <c r="L160" s="59"/>
      <c r="M160" s="23"/>
      <c r="N160" s="24"/>
      <c r="O160" s="24"/>
      <c r="P160" s="24"/>
      <c r="Q160" s="22"/>
      <c r="R160" s="25"/>
      <c r="S160" s="26"/>
      <c r="T160" s="22"/>
      <c r="U160" s="22"/>
      <c r="V160" s="22"/>
      <c r="W160" s="58"/>
      <c r="X160" s="292"/>
      <c r="Y160" s="293"/>
      <c r="Z160" s="293"/>
      <c r="AA160" s="22"/>
      <c r="AB160" s="25"/>
      <c r="AC160" s="26"/>
      <c r="AD160" s="22"/>
      <c r="AE160" s="22"/>
      <c r="AF160" s="22"/>
      <c r="AG160" s="70"/>
      <c r="AH160" s="26"/>
      <c r="AI160" s="22"/>
      <c r="AJ160" s="22"/>
      <c r="AK160" s="186"/>
    </row>
    <row r="161" spans="1:37" ht="18.75" customHeight="1" thickBot="1" x14ac:dyDescent="0.35">
      <c r="A161" s="28"/>
      <c r="B161" s="34"/>
      <c r="C161" s="35"/>
      <c r="D161" s="36"/>
      <c r="E161" s="37"/>
      <c r="F161" s="38"/>
      <c r="G161" s="22"/>
      <c r="H161" s="25"/>
      <c r="I161" s="247"/>
      <c r="J161" s="247"/>
      <c r="K161" s="247"/>
      <c r="L161" s="94"/>
      <c r="M161" s="95"/>
      <c r="N161" s="247"/>
      <c r="O161" s="247"/>
      <c r="P161" s="247"/>
      <c r="Q161" s="96"/>
      <c r="R161" s="97"/>
      <c r="S161" s="247"/>
      <c r="T161" s="247"/>
      <c r="U161" s="247"/>
      <c r="V161" s="22"/>
      <c r="W161" s="248"/>
      <c r="X161" s="211" t="s">
        <v>26</v>
      </c>
      <c r="Y161" s="212"/>
      <c r="Z161" s="213"/>
      <c r="AA161" s="22"/>
      <c r="AB161" s="25"/>
      <c r="AC161" s="26"/>
      <c r="AD161" s="22"/>
      <c r="AE161" s="22"/>
      <c r="AF161" s="22"/>
      <c r="AG161" s="70"/>
      <c r="AH161" s="26"/>
      <c r="AI161" s="22"/>
      <c r="AJ161" s="22"/>
      <c r="AK161" s="186"/>
    </row>
    <row r="162" spans="1:37" ht="10.5" customHeight="1" thickBot="1" x14ac:dyDescent="0.4">
      <c r="A162" s="44"/>
      <c r="B162" s="44"/>
      <c r="C162" s="45"/>
      <c r="D162" s="46"/>
      <c r="E162" s="27"/>
      <c r="F162" s="27"/>
      <c r="G162" s="22"/>
      <c r="H162" s="25"/>
      <c r="I162" s="247"/>
      <c r="J162" s="247"/>
      <c r="K162" s="247"/>
      <c r="L162" s="94"/>
      <c r="M162" s="95"/>
      <c r="N162" s="247"/>
      <c r="O162" s="247"/>
      <c r="P162" s="247"/>
      <c r="Q162" s="96"/>
      <c r="R162" s="97"/>
      <c r="S162" s="247"/>
      <c r="T162" s="247"/>
      <c r="U162" s="247"/>
      <c r="V162" s="22"/>
      <c r="W162" s="248"/>
      <c r="X162" s="215" t="s">
        <v>26</v>
      </c>
      <c r="Y162" s="216"/>
      <c r="Z162" s="217"/>
      <c r="AA162" s="22"/>
      <c r="AB162" s="25"/>
      <c r="AC162" s="26"/>
      <c r="AD162" s="22"/>
      <c r="AE162" s="22"/>
      <c r="AF162" s="22"/>
      <c r="AG162" s="70"/>
      <c r="AH162" s="26"/>
      <c r="AI162" s="22"/>
      <c r="AJ162" s="22"/>
      <c r="AK162" s="186"/>
    </row>
    <row r="163" spans="1:37" ht="18.75" customHeight="1" thickBot="1" x14ac:dyDescent="0.35">
      <c r="A163" s="28"/>
      <c r="B163" s="15" t="s">
        <v>121</v>
      </c>
      <c r="C163" s="16"/>
      <c r="D163" s="17"/>
      <c r="E163" s="18"/>
      <c r="F163" s="19"/>
      <c r="G163" s="20"/>
      <c r="H163" s="21"/>
      <c r="I163" s="247"/>
      <c r="J163" s="247"/>
      <c r="K163" s="247"/>
      <c r="L163" s="94"/>
      <c r="M163" s="95"/>
      <c r="N163" s="247"/>
      <c r="O163" s="247"/>
      <c r="P163" s="247"/>
      <c r="Q163" s="96"/>
      <c r="R163" s="97"/>
      <c r="S163" s="247"/>
      <c r="T163" s="247"/>
      <c r="U163" s="247"/>
      <c r="V163" s="22"/>
      <c r="W163" s="249"/>
      <c r="X163" s="52"/>
      <c r="Y163" s="53" t="s">
        <v>28</v>
      </c>
      <c r="Z163" s="54"/>
      <c r="AA163" s="55"/>
      <c r="AB163" s="69"/>
      <c r="AC163" s="26"/>
      <c r="AD163" s="22"/>
      <c r="AE163" s="22"/>
      <c r="AF163" s="22"/>
      <c r="AG163" s="70"/>
      <c r="AH163" s="26"/>
      <c r="AI163" s="22"/>
      <c r="AJ163" s="22"/>
      <c r="AK163" s="186"/>
    </row>
    <row r="164" spans="1:37" ht="11.25" customHeight="1" thickBot="1" x14ac:dyDescent="0.35">
      <c r="A164" s="28"/>
      <c r="B164" s="28"/>
      <c r="C164" s="29"/>
      <c r="D164" s="30"/>
      <c r="E164" s="31"/>
      <c r="F164" s="32"/>
      <c r="G164" s="22"/>
      <c r="H164" s="33"/>
      <c r="I164" s="22"/>
      <c r="J164" s="22"/>
      <c r="K164" s="22"/>
      <c r="L164" s="59"/>
      <c r="M164" s="23"/>
      <c r="N164" s="24"/>
      <c r="O164" s="24"/>
      <c r="P164" s="24"/>
      <c r="Q164" s="22"/>
      <c r="R164" s="25"/>
      <c r="S164" s="26"/>
      <c r="T164" s="22"/>
      <c r="U164" s="22"/>
      <c r="V164" s="22"/>
      <c r="W164" s="69"/>
      <c r="X164" s="26"/>
      <c r="Y164" s="22"/>
      <c r="Z164" s="22"/>
      <c r="AA164" s="22"/>
      <c r="AB164" s="70"/>
      <c r="AC164" s="26"/>
      <c r="AD164" s="22"/>
      <c r="AE164" s="22"/>
      <c r="AF164" s="22"/>
      <c r="AG164" s="70"/>
      <c r="AH164" s="26"/>
      <c r="AI164" s="22"/>
      <c r="AJ164" s="22"/>
      <c r="AK164" s="186"/>
    </row>
    <row r="165" spans="1:37" ht="18.75" customHeight="1" thickBot="1" x14ac:dyDescent="0.35">
      <c r="A165" s="28"/>
      <c r="B165" s="34"/>
      <c r="C165" s="35"/>
      <c r="D165" s="36"/>
      <c r="E165" s="37"/>
      <c r="F165" s="38"/>
      <c r="G165" s="22"/>
      <c r="H165" s="39"/>
      <c r="I165" s="40" t="s">
        <v>26</v>
      </c>
      <c r="J165" s="41"/>
      <c r="K165" s="42"/>
      <c r="L165" s="22"/>
      <c r="M165" s="23"/>
      <c r="N165" s="24"/>
      <c r="O165" s="24"/>
      <c r="P165" s="24"/>
      <c r="Q165" s="22"/>
      <c r="R165" s="25"/>
      <c r="S165" s="26"/>
      <c r="T165" s="22"/>
      <c r="U165" s="22"/>
      <c r="V165" s="22"/>
      <c r="W165" s="70"/>
      <c r="X165" s="26"/>
      <c r="Y165" s="22"/>
      <c r="Z165" s="22"/>
      <c r="AA165" s="22"/>
      <c r="AB165" s="70"/>
      <c r="AC165" s="26"/>
      <c r="AD165" s="22"/>
      <c r="AE165" s="22"/>
      <c r="AF165" s="22"/>
      <c r="AG165" s="70"/>
      <c r="AH165" s="26"/>
      <c r="AI165" s="22"/>
      <c r="AJ165" s="22"/>
      <c r="AK165" s="186"/>
    </row>
    <row r="166" spans="1:37" ht="11.25" customHeight="1" thickBot="1" x14ac:dyDescent="0.4">
      <c r="A166" s="44"/>
      <c r="B166" s="44"/>
      <c r="C166" s="45"/>
      <c r="D166" s="46"/>
      <c r="E166" s="27"/>
      <c r="F166" s="27"/>
      <c r="G166" s="22"/>
      <c r="H166" s="47"/>
      <c r="I166" s="48" t="s">
        <v>26</v>
      </c>
      <c r="J166" s="49"/>
      <c r="K166" s="50"/>
      <c r="L166" s="22"/>
      <c r="M166" s="23"/>
      <c r="N166" s="24"/>
      <c r="O166" s="24"/>
      <c r="P166" s="24"/>
      <c r="Q166" s="22"/>
      <c r="R166" s="25"/>
      <c r="S166" s="26"/>
      <c r="T166" s="22"/>
      <c r="U166" s="22"/>
      <c r="V166" s="22"/>
      <c r="W166" s="70"/>
      <c r="X166" s="26"/>
      <c r="Y166" s="22"/>
      <c r="Z166" s="22"/>
      <c r="AA166" s="22"/>
      <c r="AB166" s="70"/>
      <c r="AC166" s="26"/>
      <c r="AD166" s="22"/>
      <c r="AE166" s="22"/>
      <c r="AF166" s="22"/>
      <c r="AG166" s="70"/>
      <c r="AH166" s="26"/>
      <c r="AI166" s="22"/>
      <c r="AJ166" s="22"/>
      <c r="AK166" s="186"/>
    </row>
    <row r="167" spans="1:37" ht="18.75" customHeight="1" thickBot="1" x14ac:dyDescent="0.35">
      <c r="A167" s="28"/>
      <c r="B167" s="15" t="s">
        <v>122</v>
      </c>
      <c r="C167" s="16"/>
      <c r="D167" s="17"/>
      <c r="E167" s="18"/>
      <c r="F167" s="19"/>
      <c r="G167" s="22"/>
      <c r="H167" s="51"/>
      <c r="I167" s="52"/>
      <c r="J167" s="53" t="s">
        <v>28</v>
      </c>
      <c r="K167" s="54"/>
      <c r="L167" s="55"/>
      <c r="M167" s="56"/>
      <c r="N167" s="57"/>
      <c r="O167" s="24"/>
      <c r="P167" s="24"/>
      <c r="Q167" s="22"/>
      <c r="R167" s="25"/>
      <c r="S167" s="26"/>
      <c r="T167" s="22"/>
      <c r="U167" s="22"/>
      <c r="V167" s="22"/>
      <c r="W167" s="70"/>
      <c r="X167" s="26"/>
      <c r="Y167" s="22"/>
      <c r="Z167" s="22"/>
      <c r="AA167" s="22"/>
      <c r="AB167" s="70"/>
      <c r="AC167" s="26"/>
      <c r="AD167" s="22"/>
      <c r="AE167" s="22"/>
      <c r="AF167" s="22"/>
      <c r="AG167" s="70"/>
      <c r="AH167" s="26"/>
      <c r="AI167" s="22"/>
      <c r="AJ167" s="22"/>
      <c r="AK167" s="186"/>
    </row>
    <row r="168" spans="1:37" ht="11.25" customHeight="1" thickBot="1" x14ac:dyDescent="0.25">
      <c r="A168" s="28"/>
      <c r="B168" s="28"/>
      <c r="C168" s="29"/>
      <c r="D168" s="30"/>
      <c r="E168" s="31"/>
      <c r="F168" s="32"/>
      <c r="G168" s="20"/>
      <c r="H168" s="58"/>
      <c r="I168" s="26"/>
      <c r="J168" s="22"/>
      <c r="K168" s="22"/>
      <c r="L168" s="22"/>
      <c r="M168" s="58"/>
      <c r="N168" s="22"/>
      <c r="O168" s="22"/>
      <c r="P168" s="22"/>
      <c r="Q168" s="22"/>
      <c r="R168" s="25"/>
      <c r="S168" s="26"/>
      <c r="T168" s="22"/>
      <c r="U168" s="22"/>
      <c r="V168" s="22"/>
      <c r="W168" s="70"/>
      <c r="X168" s="26"/>
      <c r="Y168" s="22"/>
      <c r="Z168" s="22"/>
      <c r="AA168" s="22"/>
      <c r="AB168" s="70"/>
      <c r="AC168" s="26"/>
      <c r="AD168" s="22"/>
      <c r="AE168" s="22"/>
      <c r="AF168" s="22"/>
      <c r="AG168" s="70"/>
      <c r="AH168" s="26"/>
      <c r="AI168" s="22"/>
      <c r="AJ168" s="22"/>
      <c r="AK168" s="186"/>
    </row>
    <row r="169" spans="1:37" ht="18.75" customHeight="1" thickBot="1" x14ac:dyDescent="0.25">
      <c r="A169" s="28"/>
      <c r="B169" s="34"/>
      <c r="C169" s="35"/>
      <c r="D169" s="36"/>
      <c r="E169" s="37"/>
      <c r="F169" s="38"/>
      <c r="G169" s="22"/>
      <c r="H169" s="25"/>
      <c r="I169" s="26"/>
      <c r="J169" s="22"/>
      <c r="K169" s="22"/>
      <c r="L169" s="59"/>
      <c r="M169" s="60"/>
      <c r="N169" s="61" t="s">
        <v>26</v>
      </c>
      <c r="O169" s="62"/>
      <c r="P169" s="63"/>
      <c r="Q169" s="22"/>
      <c r="R169" s="25"/>
      <c r="S169" s="26"/>
      <c r="T169" s="22"/>
      <c r="U169" s="22"/>
      <c r="V169" s="22"/>
      <c r="W169" s="70"/>
      <c r="X169" s="26"/>
      <c r="Y169" s="22"/>
      <c r="Z169" s="22"/>
      <c r="AA169" s="22"/>
      <c r="AB169" s="70"/>
      <c r="AC169" s="26"/>
      <c r="AD169" s="22"/>
      <c r="AE169" s="22"/>
      <c r="AF169" s="22"/>
      <c r="AG169" s="70"/>
      <c r="AH169" s="26"/>
      <c r="AI169" s="22"/>
      <c r="AJ169" s="22"/>
      <c r="AK169" s="186"/>
    </row>
    <row r="170" spans="1:37" ht="10.5" customHeight="1" thickBot="1" x14ac:dyDescent="0.4">
      <c r="A170" s="44"/>
      <c r="B170" s="44"/>
      <c r="C170" s="45"/>
      <c r="D170" s="46"/>
      <c r="E170" s="27"/>
      <c r="F170" s="27"/>
      <c r="G170" s="22"/>
      <c r="H170" s="25"/>
      <c r="I170" s="26"/>
      <c r="J170" s="22"/>
      <c r="K170" s="22"/>
      <c r="L170" s="22"/>
      <c r="M170" s="64"/>
      <c r="N170" s="65" t="s">
        <v>26</v>
      </c>
      <c r="O170" s="66"/>
      <c r="P170" s="67"/>
      <c r="Q170" s="22"/>
      <c r="R170" s="25"/>
      <c r="S170" s="26"/>
      <c r="T170" s="22"/>
      <c r="U170" s="22"/>
      <c r="V170" s="22"/>
      <c r="W170" s="70"/>
      <c r="X170" s="26"/>
      <c r="Y170" s="22"/>
      <c r="Z170" s="22"/>
      <c r="AA170" s="22"/>
      <c r="AB170" s="70"/>
      <c r="AC170" s="26"/>
      <c r="AD170" s="22"/>
      <c r="AE170" s="22"/>
      <c r="AF170" s="22"/>
      <c r="AG170" s="70"/>
      <c r="AH170" s="26"/>
      <c r="AI170" s="22"/>
      <c r="AJ170" s="22"/>
      <c r="AK170" s="186"/>
    </row>
    <row r="171" spans="1:37" ht="18.75" customHeight="1" thickBot="1" x14ac:dyDescent="0.25">
      <c r="A171" s="28"/>
      <c r="B171" s="15" t="s">
        <v>126</v>
      </c>
      <c r="C171" s="16"/>
      <c r="D171" s="17"/>
      <c r="E171" s="18"/>
      <c r="F171" s="19"/>
      <c r="G171" s="20"/>
      <c r="H171" s="21"/>
      <c r="I171" s="22"/>
      <c r="J171" s="22"/>
      <c r="K171" s="22"/>
      <c r="L171" s="59"/>
      <c r="M171" s="68"/>
      <c r="N171" s="52"/>
      <c r="O171" s="53" t="s">
        <v>28</v>
      </c>
      <c r="P171" s="54"/>
      <c r="Q171" s="55"/>
      <c r="R171" s="69"/>
      <c r="S171" s="26"/>
      <c r="T171" s="22"/>
      <c r="U171" s="22"/>
      <c r="V171" s="22"/>
      <c r="W171" s="70"/>
      <c r="X171" s="26"/>
      <c r="Y171" s="22"/>
      <c r="Z171" s="22"/>
      <c r="AA171" s="22"/>
      <c r="AB171" s="70"/>
      <c r="AC171" s="26"/>
      <c r="AD171" s="22"/>
      <c r="AE171" s="22"/>
      <c r="AF171" s="22"/>
      <c r="AG171" s="70"/>
      <c r="AH171" s="26"/>
      <c r="AI171" s="22"/>
      <c r="AJ171" s="22"/>
      <c r="AK171" s="186"/>
    </row>
    <row r="172" spans="1:37" ht="11.25" customHeight="1" thickBot="1" x14ac:dyDescent="0.25">
      <c r="A172" s="28"/>
      <c r="B172" s="28"/>
      <c r="C172" s="29"/>
      <c r="D172" s="30"/>
      <c r="E172" s="31"/>
      <c r="F172" s="32"/>
      <c r="G172" s="22"/>
      <c r="H172" s="33"/>
      <c r="I172" s="22"/>
      <c r="J172" s="22"/>
      <c r="K172" s="22"/>
      <c r="L172" s="59"/>
      <c r="M172" s="69"/>
      <c r="N172" s="22"/>
      <c r="O172" s="26"/>
      <c r="P172" s="22"/>
      <c r="Q172" s="22"/>
      <c r="R172" s="70"/>
      <c r="S172" s="26"/>
      <c r="T172" s="22"/>
      <c r="U172" s="22"/>
      <c r="V172" s="22"/>
      <c r="W172" s="70"/>
      <c r="X172" s="26"/>
      <c r="Y172" s="22"/>
      <c r="Z172" s="22"/>
      <c r="AA172" s="22"/>
      <c r="AB172" s="70"/>
      <c r="AC172" s="26"/>
      <c r="AD172" s="22"/>
      <c r="AE172" s="22"/>
      <c r="AF172" s="22"/>
      <c r="AG172" s="70"/>
      <c r="AH172" s="26"/>
      <c r="AI172" s="22"/>
      <c r="AJ172" s="22"/>
      <c r="AK172" s="186"/>
    </row>
    <row r="173" spans="1:37" ht="18.75" customHeight="1" thickBot="1" x14ac:dyDescent="0.35">
      <c r="A173" s="28"/>
      <c r="B173" s="34"/>
      <c r="C173" s="35"/>
      <c r="D173" s="36"/>
      <c r="E173" s="37"/>
      <c r="F173" s="38"/>
      <c r="G173" s="22"/>
      <c r="H173" s="39"/>
      <c r="I173" s="40" t="s">
        <v>26</v>
      </c>
      <c r="J173" s="41"/>
      <c r="K173" s="42"/>
      <c r="L173" s="71"/>
      <c r="M173" s="72"/>
      <c r="N173" s="24"/>
      <c r="O173" s="24"/>
      <c r="P173" s="24"/>
      <c r="Q173" s="22"/>
      <c r="R173" s="70"/>
      <c r="S173" s="22"/>
      <c r="T173" s="22"/>
      <c r="U173" s="22"/>
      <c r="V173" s="22"/>
      <c r="W173" s="70"/>
      <c r="X173" s="26"/>
      <c r="Y173" s="22"/>
      <c r="Z173" s="22"/>
      <c r="AA173" s="22"/>
      <c r="AB173" s="70"/>
      <c r="AC173" s="26"/>
      <c r="AD173" s="22"/>
      <c r="AE173" s="22"/>
      <c r="AF173" s="22"/>
      <c r="AG173" s="70"/>
      <c r="AH173" s="26"/>
      <c r="AI173" s="22"/>
      <c r="AJ173" s="22"/>
      <c r="AK173" s="186"/>
    </row>
    <row r="174" spans="1:37" ht="11.25" customHeight="1" thickBot="1" x14ac:dyDescent="0.4">
      <c r="A174" s="44"/>
      <c r="B174" s="44"/>
      <c r="C174" s="45"/>
      <c r="D174" s="46"/>
      <c r="E174" s="27"/>
      <c r="F174" s="27"/>
      <c r="G174" s="22"/>
      <c r="H174" s="47"/>
      <c r="I174" s="48" t="s">
        <v>26</v>
      </c>
      <c r="J174" s="49"/>
      <c r="K174" s="50"/>
      <c r="L174" s="88"/>
      <c r="M174" s="77"/>
      <c r="N174" s="77"/>
      <c r="O174" s="77"/>
      <c r="P174" s="77"/>
      <c r="Q174" s="22"/>
      <c r="R174" s="70"/>
      <c r="S174" s="22"/>
      <c r="T174" s="22"/>
      <c r="U174" s="22"/>
      <c r="V174" s="22"/>
      <c r="W174" s="70"/>
      <c r="X174" s="26"/>
      <c r="Y174" s="22"/>
      <c r="Z174" s="22"/>
      <c r="AA174" s="22"/>
      <c r="AB174" s="70"/>
      <c r="AC174" s="26"/>
      <c r="AD174" s="22"/>
      <c r="AE174" s="22"/>
      <c r="AF174" s="22"/>
      <c r="AG174" s="70"/>
      <c r="AH174" s="26"/>
      <c r="AI174" s="22"/>
      <c r="AJ174" s="22"/>
      <c r="AK174" s="186"/>
    </row>
    <row r="175" spans="1:37" ht="18.75" customHeight="1" thickBot="1" x14ac:dyDescent="0.25">
      <c r="A175" s="28"/>
      <c r="B175" s="15" t="s">
        <v>132</v>
      </c>
      <c r="C175" s="16"/>
      <c r="D175" s="17"/>
      <c r="E175" s="18"/>
      <c r="F175" s="19"/>
      <c r="G175" s="22"/>
      <c r="H175" s="51"/>
      <c r="I175" s="52"/>
      <c r="J175" s="53" t="s">
        <v>28</v>
      </c>
      <c r="K175" s="54"/>
      <c r="L175" s="88"/>
      <c r="M175" s="77"/>
      <c r="N175" s="77"/>
      <c r="O175" s="77"/>
      <c r="P175" s="77"/>
      <c r="Q175" s="22"/>
      <c r="R175" s="76"/>
      <c r="S175" s="75"/>
      <c r="T175" s="75"/>
      <c r="U175" s="75"/>
      <c r="V175" s="22"/>
      <c r="W175" s="70"/>
      <c r="X175" s="26"/>
      <c r="Y175" s="22"/>
      <c r="Z175" s="22"/>
      <c r="AA175" s="22"/>
      <c r="AB175" s="70"/>
      <c r="AC175" s="26"/>
      <c r="AD175" s="22"/>
      <c r="AE175" s="22"/>
      <c r="AF175" s="22"/>
      <c r="AG175" s="70"/>
      <c r="AH175" s="26"/>
      <c r="AI175" s="22"/>
      <c r="AJ175" s="22"/>
      <c r="AK175" s="186"/>
    </row>
    <row r="176" spans="1:37" ht="11.25" customHeight="1" thickBot="1" x14ac:dyDescent="0.35">
      <c r="A176" s="28"/>
      <c r="B176" s="28"/>
      <c r="C176" s="29"/>
      <c r="D176" s="30"/>
      <c r="E176" s="31"/>
      <c r="F176" s="32"/>
      <c r="G176" s="20"/>
      <c r="H176" s="58"/>
      <c r="I176" s="26"/>
      <c r="J176" s="22"/>
      <c r="K176" s="22"/>
      <c r="L176" s="59"/>
      <c r="M176" s="23"/>
      <c r="N176" s="24"/>
      <c r="O176" s="24"/>
      <c r="P176" s="24"/>
      <c r="Q176" s="22"/>
      <c r="R176" s="78"/>
      <c r="S176" s="75"/>
      <c r="T176" s="75"/>
      <c r="U176" s="75"/>
      <c r="V176" s="22"/>
      <c r="W176" s="70"/>
      <c r="X176" s="26"/>
      <c r="Y176" s="22"/>
      <c r="Z176" s="22"/>
      <c r="AA176" s="22"/>
      <c r="AB176" s="70"/>
      <c r="AC176" s="26"/>
      <c r="AD176" s="22"/>
      <c r="AE176" s="22"/>
      <c r="AF176" s="22"/>
      <c r="AG176" s="70"/>
      <c r="AH176" s="26"/>
      <c r="AI176" s="22"/>
      <c r="AJ176" s="22"/>
      <c r="AK176" s="186"/>
    </row>
    <row r="177" spans="1:37" ht="18.75" customHeight="1" thickBot="1" x14ac:dyDescent="0.35">
      <c r="A177" s="28"/>
      <c r="B177" s="34"/>
      <c r="C177" s="35"/>
      <c r="D177" s="36"/>
      <c r="E177" s="37"/>
      <c r="F177" s="38"/>
      <c r="G177" s="22"/>
      <c r="H177" s="25"/>
      <c r="I177" s="26"/>
      <c r="J177" s="22"/>
      <c r="K177" s="22"/>
      <c r="L177" s="59"/>
      <c r="M177" s="23"/>
      <c r="N177" s="24"/>
      <c r="O177" s="24"/>
      <c r="P177" s="24"/>
      <c r="Q177" s="22"/>
      <c r="R177" s="79"/>
      <c r="S177" s="80" t="s">
        <v>26</v>
      </c>
      <c r="T177" s="81"/>
      <c r="U177" s="82"/>
      <c r="V177" s="87"/>
      <c r="W177" s="58"/>
      <c r="X177" s="26"/>
      <c r="Y177" s="22"/>
      <c r="Z177" s="22"/>
      <c r="AA177" s="22"/>
      <c r="AB177" s="70"/>
      <c r="AC177" s="26"/>
      <c r="AD177" s="22"/>
      <c r="AE177" s="22"/>
      <c r="AF177" s="22"/>
      <c r="AG177" s="70"/>
      <c r="AH177" s="26"/>
      <c r="AI177" s="22"/>
      <c r="AJ177" s="22"/>
      <c r="AK177" s="186"/>
    </row>
    <row r="178" spans="1:37" ht="10.5" customHeight="1" thickBot="1" x14ac:dyDescent="0.4">
      <c r="A178" s="44"/>
      <c r="B178" s="44"/>
      <c r="C178" s="45"/>
      <c r="D178" s="46"/>
      <c r="E178" s="27"/>
      <c r="F178" s="27"/>
      <c r="G178" s="22"/>
      <c r="H178" s="25"/>
      <c r="I178" s="26"/>
      <c r="J178" s="22"/>
      <c r="K178" s="22"/>
      <c r="L178" s="59"/>
      <c r="M178" s="23"/>
      <c r="N178" s="24"/>
      <c r="O178" s="24"/>
      <c r="P178" s="24"/>
      <c r="Q178" s="22"/>
      <c r="R178" s="79"/>
      <c r="S178" s="83" t="s">
        <v>26</v>
      </c>
      <c r="T178" s="84"/>
      <c r="U178" s="85"/>
      <c r="V178" s="22"/>
      <c r="W178" s="25"/>
      <c r="X178" s="26"/>
      <c r="Y178" s="22"/>
      <c r="Z178" s="22"/>
      <c r="AA178" s="22"/>
      <c r="AB178" s="70"/>
      <c r="AC178" s="26"/>
      <c r="AD178" s="22"/>
      <c r="AE178" s="22"/>
      <c r="AF178" s="22"/>
      <c r="AG178" s="70"/>
      <c r="AH178" s="26"/>
      <c r="AI178" s="22"/>
      <c r="AJ178" s="22"/>
      <c r="AK178" s="186"/>
    </row>
    <row r="179" spans="1:37" ht="18.75" customHeight="1" thickBot="1" x14ac:dyDescent="0.35">
      <c r="A179" s="28"/>
      <c r="B179" s="15" t="s">
        <v>138</v>
      </c>
      <c r="C179" s="16"/>
      <c r="D179" s="17"/>
      <c r="E179" s="18"/>
      <c r="F179" s="19"/>
      <c r="G179" s="20"/>
      <c r="H179" s="21"/>
      <c r="I179" s="22"/>
      <c r="J179" s="22"/>
      <c r="K179" s="22"/>
      <c r="L179" s="59"/>
      <c r="M179" s="23"/>
      <c r="N179" s="24"/>
      <c r="O179" s="24"/>
      <c r="P179" s="24"/>
      <c r="Q179" s="22"/>
      <c r="R179" s="86"/>
      <c r="S179" s="52"/>
      <c r="T179" s="53" t="s">
        <v>28</v>
      </c>
      <c r="U179" s="54"/>
      <c r="V179" s="22"/>
      <c r="W179" s="25"/>
      <c r="X179" s="26"/>
      <c r="Y179" s="22"/>
      <c r="Z179" s="22"/>
      <c r="AA179" s="22"/>
      <c r="AB179" s="70"/>
      <c r="AC179" s="26"/>
      <c r="AD179" s="22"/>
      <c r="AE179" s="22"/>
      <c r="AF179" s="22"/>
      <c r="AG179" s="70"/>
      <c r="AH179" s="26"/>
      <c r="AI179" s="22"/>
      <c r="AJ179" s="22"/>
      <c r="AK179" s="186"/>
    </row>
    <row r="180" spans="1:37" ht="11.25" customHeight="1" thickBot="1" x14ac:dyDescent="0.35">
      <c r="A180" s="28"/>
      <c r="B180" s="28"/>
      <c r="C180" s="29"/>
      <c r="D180" s="30"/>
      <c r="E180" s="31"/>
      <c r="F180" s="32"/>
      <c r="G180" s="22"/>
      <c r="H180" s="33"/>
      <c r="I180" s="22"/>
      <c r="J180" s="22"/>
      <c r="K180" s="22"/>
      <c r="L180" s="59"/>
      <c r="M180" s="23"/>
      <c r="N180" s="24"/>
      <c r="O180" s="24"/>
      <c r="P180" s="24"/>
      <c r="Q180" s="22"/>
      <c r="R180" s="69"/>
      <c r="S180" s="22"/>
      <c r="T180" s="22"/>
      <c r="U180" s="22"/>
      <c r="V180" s="22"/>
      <c r="W180" s="25"/>
      <c r="X180" s="26"/>
      <c r="Y180" s="22"/>
      <c r="Z180" s="22"/>
      <c r="AA180" s="22"/>
      <c r="AB180" s="70"/>
      <c r="AC180" s="26"/>
      <c r="AD180" s="22"/>
      <c r="AE180" s="22"/>
      <c r="AF180" s="22"/>
      <c r="AG180" s="70"/>
      <c r="AH180" s="26"/>
      <c r="AI180" s="22"/>
      <c r="AJ180" s="22"/>
      <c r="AK180" s="186"/>
    </row>
    <row r="181" spans="1:37" ht="18.75" customHeight="1" thickBot="1" x14ac:dyDescent="0.35">
      <c r="A181" s="28"/>
      <c r="B181" s="34"/>
      <c r="C181" s="35"/>
      <c r="D181" s="36"/>
      <c r="E181" s="37"/>
      <c r="F181" s="38"/>
      <c r="G181" s="22"/>
      <c r="H181" s="39"/>
      <c r="I181" s="40" t="s">
        <v>26</v>
      </c>
      <c r="J181" s="41"/>
      <c r="K181" s="42"/>
      <c r="L181" s="22"/>
      <c r="M181" s="23"/>
      <c r="N181" s="24"/>
      <c r="O181" s="24"/>
      <c r="P181" s="24"/>
      <c r="Q181" s="22"/>
      <c r="R181" s="70"/>
      <c r="S181" s="26"/>
      <c r="T181" s="22"/>
      <c r="U181" s="22"/>
      <c r="V181" s="22"/>
      <c r="W181" s="25"/>
      <c r="X181" s="26"/>
      <c r="Y181" s="22"/>
      <c r="Z181" s="22"/>
      <c r="AA181" s="22"/>
      <c r="AB181" s="70"/>
      <c r="AC181" s="26"/>
      <c r="AD181" s="22"/>
      <c r="AE181" s="22"/>
      <c r="AF181" s="22"/>
      <c r="AG181" s="70"/>
      <c r="AH181" s="26"/>
      <c r="AI181" s="22"/>
      <c r="AJ181" s="22"/>
      <c r="AK181" s="186"/>
    </row>
    <row r="182" spans="1:37" ht="11.25" customHeight="1" thickBot="1" x14ac:dyDescent="0.4">
      <c r="A182" s="44"/>
      <c r="B182" s="44"/>
      <c r="C182" s="45"/>
      <c r="D182" s="46"/>
      <c r="E182" s="27"/>
      <c r="F182" s="27"/>
      <c r="G182" s="22"/>
      <c r="H182" s="47"/>
      <c r="I182" s="48" t="s">
        <v>26</v>
      </c>
      <c r="J182" s="49"/>
      <c r="K182" s="50"/>
      <c r="L182" s="22"/>
      <c r="M182" s="23"/>
      <c r="N182" s="24"/>
      <c r="O182" s="24"/>
      <c r="P182" s="24"/>
      <c r="Q182" s="22"/>
      <c r="R182" s="70"/>
      <c r="S182" s="26"/>
      <c r="T182" s="22"/>
      <c r="U182" s="22"/>
      <c r="V182" s="22"/>
      <c r="W182" s="25"/>
      <c r="X182" s="26"/>
      <c r="Y182" s="22"/>
      <c r="Z182" s="22"/>
      <c r="AA182" s="22"/>
      <c r="AB182" s="70"/>
      <c r="AC182" s="26"/>
      <c r="AD182" s="22"/>
      <c r="AE182" s="22"/>
      <c r="AF182" s="22"/>
      <c r="AG182" s="70"/>
      <c r="AH182" s="26"/>
      <c r="AI182" s="22"/>
      <c r="AJ182" s="22"/>
      <c r="AK182" s="186"/>
    </row>
    <row r="183" spans="1:37" ht="18.75" customHeight="1" thickBot="1" x14ac:dyDescent="0.35">
      <c r="A183" s="28"/>
      <c r="B183" s="15" t="s">
        <v>147</v>
      </c>
      <c r="C183" s="16"/>
      <c r="D183" s="17"/>
      <c r="E183" s="18"/>
      <c r="F183" s="19"/>
      <c r="G183" s="22"/>
      <c r="H183" s="51"/>
      <c r="I183" s="52"/>
      <c r="J183" s="53" t="s">
        <v>28</v>
      </c>
      <c r="K183" s="54"/>
      <c r="L183" s="55"/>
      <c r="M183" s="56"/>
      <c r="N183" s="57"/>
      <c r="O183" s="24"/>
      <c r="P183" s="24"/>
      <c r="Q183" s="22"/>
      <c r="R183" s="70"/>
      <c r="S183" s="26"/>
      <c r="T183" s="22"/>
      <c r="U183" s="22"/>
      <c r="V183" s="22"/>
      <c r="W183" s="25"/>
      <c r="X183" s="26"/>
      <c r="Y183" s="22"/>
      <c r="Z183" s="22"/>
      <c r="AA183" s="22"/>
      <c r="AB183" s="70"/>
      <c r="AC183" s="26"/>
      <c r="AD183" s="22"/>
      <c r="AE183" s="22"/>
      <c r="AF183" s="22"/>
      <c r="AG183" s="70"/>
      <c r="AH183" s="26"/>
      <c r="AI183" s="22"/>
      <c r="AJ183" s="22"/>
      <c r="AK183" s="186"/>
    </row>
    <row r="184" spans="1:37" ht="11.25" customHeight="1" thickBot="1" x14ac:dyDescent="0.25">
      <c r="A184" s="28"/>
      <c r="B184" s="28"/>
      <c r="C184" s="29"/>
      <c r="D184" s="30"/>
      <c r="E184" s="31"/>
      <c r="F184" s="32"/>
      <c r="G184" s="20"/>
      <c r="H184" s="58"/>
      <c r="I184" s="26"/>
      <c r="J184" s="22"/>
      <c r="K184" s="22"/>
      <c r="L184" s="22"/>
      <c r="M184" s="58"/>
      <c r="N184" s="22"/>
      <c r="O184" s="22"/>
      <c r="P184" s="22"/>
      <c r="Q184" s="22"/>
      <c r="R184" s="70"/>
      <c r="S184" s="26"/>
      <c r="T184" s="22"/>
      <c r="U184" s="22"/>
      <c r="V184" s="22"/>
      <c r="W184" s="25"/>
      <c r="X184" s="26"/>
      <c r="Y184" s="22"/>
      <c r="Z184" s="22"/>
      <c r="AA184" s="22"/>
      <c r="AB184" s="70"/>
      <c r="AC184" s="26"/>
      <c r="AD184" s="22"/>
      <c r="AE184" s="22"/>
      <c r="AF184" s="22"/>
      <c r="AG184" s="70"/>
      <c r="AH184" s="26"/>
      <c r="AI184" s="22"/>
      <c r="AJ184" s="22"/>
      <c r="AK184" s="186"/>
    </row>
    <row r="185" spans="1:37" ht="18.75" customHeight="1" thickBot="1" x14ac:dyDescent="0.25">
      <c r="A185" s="28"/>
      <c r="B185" s="34"/>
      <c r="C185" s="35"/>
      <c r="D185" s="36"/>
      <c r="E185" s="37"/>
      <c r="F185" s="38"/>
      <c r="G185" s="22"/>
      <c r="H185" s="25"/>
      <c r="I185" s="26"/>
      <c r="J185" s="22"/>
      <c r="K185" s="22"/>
      <c r="L185" s="59"/>
      <c r="M185" s="60"/>
      <c r="N185" s="61" t="s">
        <v>26</v>
      </c>
      <c r="O185" s="62"/>
      <c r="P185" s="63"/>
      <c r="Q185" s="87"/>
      <c r="R185" s="58"/>
      <c r="S185" s="26"/>
      <c r="T185" s="22"/>
      <c r="U185" s="22"/>
      <c r="V185" s="22"/>
      <c r="W185" s="25"/>
      <c r="X185" s="26"/>
      <c r="Y185" s="22"/>
      <c r="Z185" s="22"/>
      <c r="AA185" s="22"/>
      <c r="AB185" s="70"/>
      <c r="AC185" s="26"/>
      <c r="AD185" s="22"/>
      <c r="AE185" s="22"/>
      <c r="AF185" s="22"/>
      <c r="AG185" s="70"/>
      <c r="AH185" s="26"/>
      <c r="AI185" s="22"/>
      <c r="AJ185" s="22"/>
      <c r="AK185" s="186"/>
    </row>
    <row r="186" spans="1:37" ht="10.5" customHeight="1" thickBot="1" x14ac:dyDescent="0.4">
      <c r="A186" s="44"/>
      <c r="B186" s="44"/>
      <c r="C186" s="45"/>
      <c r="D186" s="46"/>
      <c r="E186" s="27"/>
      <c r="F186" s="27"/>
      <c r="G186" s="22"/>
      <c r="H186" s="25"/>
      <c r="I186" s="26"/>
      <c r="J186" s="22"/>
      <c r="K186" s="22"/>
      <c r="L186" s="22"/>
      <c r="M186" s="64"/>
      <c r="N186" s="65" t="s">
        <v>26</v>
      </c>
      <c r="O186" s="66"/>
      <c r="P186" s="67"/>
      <c r="Q186" s="22"/>
      <c r="R186" s="25"/>
      <c r="S186" s="26"/>
      <c r="T186" s="22"/>
      <c r="U186" s="22"/>
      <c r="V186" s="22"/>
      <c r="W186" s="25"/>
      <c r="X186" s="26"/>
      <c r="Y186" s="22"/>
      <c r="Z186" s="22"/>
      <c r="AA186" s="22"/>
      <c r="AB186" s="70"/>
      <c r="AC186" s="26"/>
      <c r="AD186" s="22"/>
      <c r="AE186" s="22"/>
      <c r="AF186" s="22"/>
      <c r="AG186" s="70"/>
      <c r="AH186" s="26"/>
      <c r="AI186" s="22"/>
      <c r="AJ186" s="22"/>
      <c r="AK186" s="186"/>
    </row>
    <row r="187" spans="1:37" ht="18.75" customHeight="1" thickBot="1" x14ac:dyDescent="0.25">
      <c r="A187" s="28"/>
      <c r="B187" s="15" t="s">
        <v>135</v>
      </c>
      <c r="C187" s="16"/>
      <c r="D187" s="17"/>
      <c r="E187" s="18"/>
      <c r="F187" s="19"/>
      <c r="G187" s="20"/>
      <c r="H187" s="21"/>
      <c r="I187" s="22"/>
      <c r="J187" s="22"/>
      <c r="K187" s="22"/>
      <c r="L187" s="59"/>
      <c r="M187" s="68"/>
      <c r="N187" s="52"/>
      <c r="O187" s="53" t="s">
        <v>28</v>
      </c>
      <c r="P187" s="54"/>
      <c r="Q187" s="22"/>
      <c r="R187" s="25"/>
      <c r="S187" s="26"/>
      <c r="T187" s="22"/>
      <c r="U187" s="22"/>
      <c r="V187" s="22"/>
      <c r="W187" s="25"/>
      <c r="X187" s="26"/>
      <c r="Y187" s="22"/>
      <c r="Z187" s="22"/>
      <c r="AA187" s="22"/>
      <c r="AB187" s="70"/>
      <c r="AC187" s="26"/>
      <c r="AD187" s="22"/>
      <c r="AE187" s="22"/>
      <c r="AF187" s="22"/>
      <c r="AG187" s="70"/>
      <c r="AH187" s="26"/>
      <c r="AI187" s="22"/>
      <c r="AJ187" s="22"/>
      <c r="AK187" s="186"/>
    </row>
    <row r="188" spans="1:37" ht="11.25" customHeight="1" thickBot="1" x14ac:dyDescent="0.25">
      <c r="A188" s="28"/>
      <c r="B188" s="28"/>
      <c r="C188" s="29"/>
      <c r="D188" s="30"/>
      <c r="E188" s="31"/>
      <c r="F188" s="32"/>
      <c r="G188" s="22"/>
      <c r="H188" s="33"/>
      <c r="I188" s="22"/>
      <c r="J188" s="22"/>
      <c r="K188" s="22"/>
      <c r="L188" s="59"/>
      <c r="M188" s="69"/>
      <c r="N188" s="22"/>
      <c r="O188" s="26"/>
      <c r="P188" s="22"/>
      <c r="Q188" s="22"/>
      <c r="R188" s="25"/>
      <c r="S188" s="26"/>
      <c r="T188" s="22"/>
      <c r="U188" s="22"/>
      <c r="V188" s="22"/>
      <c r="W188" s="25"/>
      <c r="X188" s="26"/>
      <c r="Y188" s="22"/>
      <c r="Z188" s="22"/>
      <c r="AA188" s="22"/>
      <c r="AB188" s="70"/>
      <c r="AC188" s="26"/>
      <c r="AD188" s="22"/>
      <c r="AE188" s="22"/>
      <c r="AF188" s="22"/>
      <c r="AG188" s="70"/>
      <c r="AH188" s="26"/>
      <c r="AI188" s="22"/>
      <c r="AJ188" s="22"/>
      <c r="AK188" s="186"/>
    </row>
    <row r="189" spans="1:37" ht="18.75" customHeight="1" thickBot="1" x14ac:dyDescent="0.35">
      <c r="A189" s="28"/>
      <c r="B189" s="34"/>
      <c r="C189" s="35"/>
      <c r="D189" s="36"/>
      <c r="E189" s="37"/>
      <c r="F189" s="38"/>
      <c r="G189" s="22"/>
      <c r="H189" s="39"/>
      <c r="I189" s="40" t="s">
        <v>26</v>
      </c>
      <c r="J189" s="41"/>
      <c r="K189" s="42"/>
      <c r="L189" s="71"/>
      <c r="M189" s="72"/>
      <c r="N189" s="24"/>
      <c r="O189" s="24"/>
      <c r="P189" s="24"/>
      <c r="Q189" s="22"/>
      <c r="R189" s="25"/>
      <c r="S189" s="26"/>
      <c r="T189" s="22"/>
      <c r="U189" s="22"/>
      <c r="V189" s="22"/>
      <c r="W189" s="25"/>
      <c r="X189" s="26"/>
      <c r="Y189" s="22"/>
      <c r="Z189" s="22"/>
      <c r="AA189" s="22"/>
      <c r="AB189" s="70"/>
      <c r="AC189" s="26"/>
      <c r="AD189" s="22"/>
      <c r="AE189" s="22"/>
      <c r="AF189" s="22"/>
      <c r="AG189" s="70"/>
      <c r="AH189" s="26"/>
      <c r="AI189" s="22"/>
      <c r="AJ189" s="22"/>
      <c r="AK189" s="186"/>
    </row>
    <row r="190" spans="1:37" ht="11.25" customHeight="1" thickBot="1" x14ac:dyDescent="0.4">
      <c r="A190" s="44"/>
      <c r="B190" s="44"/>
      <c r="C190" s="45"/>
      <c r="D190" s="46"/>
      <c r="E190" s="27"/>
      <c r="F190" s="27"/>
      <c r="G190" s="22"/>
      <c r="H190" s="47"/>
      <c r="I190" s="48" t="s">
        <v>26</v>
      </c>
      <c r="J190" s="49"/>
      <c r="K190" s="50"/>
      <c r="L190" s="88"/>
      <c r="M190" s="77"/>
      <c r="N190" s="77"/>
      <c r="O190" s="77"/>
      <c r="P190" s="77"/>
      <c r="Q190" s="22"/>
      <c r="R190" s="25"/>
      <c r="S190" s="26"/>
      <c r="T190" s="22"/>
      <c r="U190" s="22"/>
      <c r="V190" s="22"/>
      <c r="W190" s="25"/>
      <c r="X190" s="26"/>
      <c r="Y190" s="22"/>
      <c r="Z190" s="22"/>
      <c r="AA190" s="22"/>
      <c r="AB190" s="70"/>
      <c r="AC190" s="26"/>
      <c r="AD190" s="22"/>
      <c r="AE190" s="22"/>
      <c r="AF190" s="22"/>
      <c r="AG190" s="70"/>
      <c r="AH190" s="26"/>
      <c r="AI190" s="22"/>
      <c r="AJ190" s="22"/>
      <c r="AK190" s="186"/>
    </row>
    <row r="191" spans="1:37" ht="18.75" customHeight="1" thickBot="1" x14ac:dyDescent="0.25">
      <c r="A191" s="28"/>
      <c r="B191" s="15" t="s">
        <v>148</v>
      </c>
      <c r="C191" s="16"/>
      <c r="D191" s="17"/>
      <c r="E191" s="18"/>
      <c r="F191" s="19"/>
      <c r="G191" s="22"/>
      <c r="H191" s="51"/>
      <c r="I191" s="52"/>
      <c r="J191" s="53" t="s">
        <v>28</v>
      </c>
      <c r="K191" s="54"/>
      <c r="L191" s="88"/>
      <c r="M191" s="77"/>
      <c r="N191" s="77"/>
      <c r="O191" s="77"/>
      <c r="P191" s="77"/>
      <c r="Q191" s="22"/>
      <c r="R191" s="25"/>
      <c r="S191" s="26"/>
      <c r="T191" s="22"/>
      <c r="U191" s="22"/>
      <c r="V191" s="22"/>
      <c r="W191" s="25"/>
      <c r="X191" s="26"/>
      <c r="Y191" s="22"/>
      <c r="Z191" s="22"/>
      <c r="AA191" s="22"/>
      <c r="AB191" s="70"/>
      <c r="AC191" s="295"/>
      <c r="AD191" s="296"/>
      <c r="AE191" s="296"/>
      <c r="AF191" s="22"/>
      <c r="AG191" s="70"/>
      <c r="AH191" s="26"/>
      <c r="AI191" s="22"/>
      <c r="AJ191" s="22"/>
      <c r="AK191" s="186"/>
    </row>
    <row r="192" spans="1:37" ht="11.25" customHeight="1" thickBot="1" x14ac:dyDescent="0.35">
      <c r="A192" s="28"/>
      <c r="B192" s="28"/>
      <c r="C192" s="29"/>
      <c r="D192" s="30"/>
      <c r="E192" s="31"/>
      <c r="F192" s="32"/>
      <c r="G192" s="20"/>
      <c r="H192" s="58"/>
      <c r="I192" s="26"/>
      <c r="J192" s="22"/>
      <c r="K192" s="22"/>
      <c r="L192" s="59"/>
      <c r="M192" s="23"/>
      <c r="N192" s="24"/>
      <c r="O192" s="24"/>
      <c r="P192" s="24"/>
      <c r="Q192" s="22"/>
      <c r="R192" s="25"/>
      <c r="S192" s="26"/>
      <c r="T192" s="22"/>
      <c r="U192" s="22"/>
      <c r="V192" s="22"/>
      <c r="W192" s="25"/>
      <c r="X192" s="26"/>
      <c r="Y192" s="22"/>
      <c r="Z192" s="22"/>
      <c r="AA192" s="22"/>
      <c r="AB192" s="70"/>
      <c r="AC192" s="292"/>
      <c r="AD192" s="293"/>
      <c r="AE192" s="293"/>
      <c r="AF192" s="22"/>
      <c r="AG192" s="70"/>
      <c r="AH192" s="26"/>
      <c r="AI192" s="22"/>
      <c r="AJ192" s="22"/>
      <c r="AK192" s="186"/>
    </row>
    <row r="193" spans="1:37" ht="18.75" customHeight="1" thickBot="1" x14ac:dyDescent="0.35">
      <c r="A193" s="28"/>
      <c r="B193" s="34"/>
      <c r="C193" s="35"/>
      <c r="D193" s="36"/>
      <c r="E193" s="37"/>
      <c r="F193" s="38"/>
      <c r="G193" s="22"/>
      <c r="H193" s="25"/>
      <c r="I193" s="247"/>
      <c r="J193" s="247"/>
      <c r="K193" s="247"/>
      <c r="L193" s="59"/>
      <c r="M193" s="23"/>
      <c r="N193" s="247"/>
      <c r="O193" s="247"/>
      <c r="P193" s="247"/>
      <c r="Q193" s="94"/>
      <c r="R193" s="95"/>
      <c r="S193" s="247"/>
      <c r="T193" s="247"/>
      <c r="U193" s="247"/>
      <c r="V193" s="96"/>
      <c r="W193" s="97"/>
      <c r="X193" s="247"/>
      <c r="Y193" s="247"/>
      <c r="Z193" s="247"/>
      <c r="AA193" s="22"/>
      <c r="AB193" s="298"/>
      <c r="AC193" s="270" t="s">
        <v>26</v>
      </c>
      <c r="AD193" s="271"/>
      <c r="AE193" s="272"/>
      <c r="AF193" s="87"/>
      <c r="AG193" s="58"/>
      <c r="AH193" s="26"/>
      <c r="AI193" s="22"/>
      <c r="AJ193" s="22"/>
      <c r="AK193" s="186"/>
    </row>
    <row r="194" spans="1:37" ht="10.5" customHeight="1" thickBot="1" x14ac:dyDescent="0.4">
      <c r="A194" s="44"/>
      <c r="B194" s="44"/>
      <c r="C194" s="225"/>
      <c r="D194" s="26"/>
      <c r="E194" s="26"/>
      <c r="F194" s="26"/>
      <c r="G194" s="26"/>
      <c r="H194" s="225"/>
      <c r="I194" s="247"/>
      <c r="J194" s="247"/>
      <c r="K194" s="247"/>
      <c r="L194" s="26"/>
      <c r="M194" s="225"/>
      <c r="N194" s="247"/>
      <c r="O194" s="247"/>
      <c r="P194" s="247"/>
      <c r="Q194" s="94"/>
      <c r="R194" s="95"/>
      <c r="S194" s="247"/>
      <c r="T194" s="247"/>
      <c r="U194" s="247"/>
      <c r="V194" s="96"/>
      <c r="W194" s="97"/>
      <c r="X194" s="247"/>
      <c r="Y194" s="247"/>
      <c r="Z194" s="247"/>
      <c r="AA194" s="22"/>
      <c r="AB194" s="299"/>
      <c r="AC194" s="274" t="s">
        <v>26</v>
      </c>
      <c r="AD194" s="275"/>
      <c r="AE194" s="276"/>
      <c r="AF194" s="22"/>
      <c r="AG194" s="25"/>
      <c r="AH194" s="26"/>
      <c r="AI194" s="22"/>
      <c r="AJ194" s="22"/>
      <c r="AK194" s="186"/>
    </row>
    <row r="195" spans="1:37" ht="18.75" customHeight="1" thickBot="1" x14ac:dyDescent="0.35">
      <c r="A195" s="28"/>
      <c r="B195" s="15" t="s">
        <v>33</v>
      </c>
      <c r="C195" s="16"/>
      <c r="D195" s="17"/>
      <c r="E195" s="18"/>
      <c r="F195" s="19"/>
      <c r="G195" s="20"/>
      <c r="H195" s="21"/>
      <c r="I195" s="22"/>
      <c r="J195" s="22"/>
      <c r="K195" s="22"/>
      <c r="L195" s="22"/>
      <c r="M195" s="23"/>
      <c r="N195" s="24"/>
      <c r="O195" s="24"/>
      <c r="P195" s="24"/>
      <c r="Q195" s="22"/>
      <c r="R195" s="25"/>
      <c r="S195" s="26"/>
      <c r="T195" s="22"/>
      <c r="U195" s="22"/>
      <c r="V195" s="22"/>
      <c r="W195" s="25"/>
      <c r="X195" s="26"/>
      <c r="Y195" s="22"/>
      <c r="Z195" s="22"/>
      <c r="AA195" s="22"/>
      <c r="AB195" s="299"/>
      <c r="AC195" s="52"/>
      <c r="AD195" s="53" t="s">
        <v>28</v>
      </c>
      <c r="AE195" s="54"/>
      <c r="AF195" s="22"/>
      <c r="AG195" s="25"/>
      <c r="AH195" s="26"/>
      <c r="AI195" s="22"/>
      <c r="AJ195" s="22"/>
      <c r="AK195" s="186"/>
    </row>
    <row r="196" spans="1:37" ht="11.25" customHeight="1" thickBot="1" x14ac:dyDescent="0.35">
      <c r="A196" s="28"/>
      <c r="B196" s="28"/>
      <c r="C196" s="29"/>
      <c r="D196" s="30"/>
      <c r="E196" s="31"/>
      <c r="F196" s="32"/>
      <c r="G196" s="22"/>
      <c r="H196" s="33"/>
      <c r="I196" s="22"/>
      <c r="J196" s="22"/>
      <c r="K196" s="22"/>
      <c r="L196" s="22"/>
      <c r="M196" s="23"/>
      <c r="N196" s="24"/>
      <c r="O196" s="24"/>
      <c r="P196" s="24"/>
      <c r="Q196" s="22"/>
      <c r="R196" s="25"/>
      <c r="S196" s="26"/>
      <c r="T196" s="22"/>
      <c r="U196" s="22"/>
      <c r="V196" s="22"/>
      <c r="W196" s="25"/>
      <c r="X196" s="26"/>
      <c r="Y196" s="22"/>
      <c r="Z196" s="22"/>
      <c r="AA196" s="22"/>
      <c r="AB196" s="69"/>
      <c r="AC196" s="26"/>
      <c r="AD196" s="22"/>
      <c r="AE196" s="22"/>
      <c r="AF196" s="22"/>
      <c r="AG196" s="25"/>
      <c r="AH196" s="26"/>
      <c r="AI196" s="22"/>
      <c r="AJ196" s="22"/>
      <c r="AK196" s="186"/>
    </row>
    <row r="197" spans="1:37" ht="18.75" customHeight="1" thickBot="1" x14ac:dyDescent="0.35">
      <c r="A197" s="28"/>
      <c r="B197" s="34"/>
      <c r="C197" s="35"/>
      <c r="D197" s="36"/>
      <c r="E197" s="37"/>
      <c r="F197" s="38"/>
      <c r="G197" s="22"/>
      <c r="H197" s="39"/>
      <c r="I197" s="40" t="s">
        <v>26</v>
      </c>
      <c r="J197" s="41"/>
      <c r="K197" s="42"/>
      <c r="L197" s="22"/>
      <c r="M197" s="23"/>
      <c r="N197" s="24"/>
      <c r="O197" s="24"/>
      <c r="P197" s="24"/>
      <c r="Q197" s="22"/>
      <c r="R197" s="25"/>
      <c r="S197" s="26"/>
      <c r="T197" s="22"/>
      <c r="U197" s="22"/>
      <c r="V197" s="22"/>
      <c r="W197" s="25"/>
      <c r="X197" s="26"/>
      <c r="Y197" s="22"/>
      <c r="Z197" s="22"/>
      <c r="AA197" s="22"/>
      <c r="AB197" s="70"/>
      <c r="AC197" s="26"/>
      <c r="AD197" s="22"/>
      <c r="AE197" s="22"/>
      <c r="AF197" s="22"/>
      <c r="AG197" s="25"/>
      <c r="AH197" s="26"/>
      <c r="AI197" s="22"/>
      <c r="AJ197" s="22"/>
      <c r="AK197" s="186"/>
    </row>
    <row r="198" spans="1:37" ht="11.25" customHeight="1" thickBot="1" x14ac:dyDescent="0.4">
      <c r="A198" s="44"/>
      <c r="B198" s="44"/>
      <c r="C198" s="45"/>
      <c r="D198" s="46"/>
      <c r="E198" s="27"/>
      <c r="F198" s="27"/>
      <c r="G198" s="22"/>
      <c r="H198" s="47"/>
      <c r="I198" s="48" t="s">
        <v>26</v>
      </c>
      <c r="J198" s="49"/>
      <c r="K198" s="50"/>
      <c r="L198" s="22"/>
      <c r="M198" s="23"/>
      <c r="N198" s="24"/>
      <c r="O198" s="24"/>
      <c r="P198" s="24"/>
      <c r="Q198" s="22"/>
      <c r="R198" s="25"/>
      <c r="S198" s="26"/>
      <c r="T198" s="22"/>
      <c r="U198" s="22"/>
      <c r="V198" s="22"/>
      <c r="W198" s="25"/>
      <c r="X198" s="26"/>
      <c r="Y198" s="22"/>
      <c r="Z198" s="22"/>
      <c r="AA198" s="22"/>
      <c r="AB198" s="70"/>
      <c r="AC198" s="26"/>
      <c r="AD198" s="22"/>
      <c r="AE198" s="22"/>
      <c r="AF198" s="22"/>
      <c r="AG198" s="25"/>
      <c r="AH198" s="26"/>
      <c r="AI198" s="22"/>
      <c r="AJ198" s="22"/>
      <c r="AK198" s="186"/>
    </row>
    <row r="199" spans="1:37" ht="18.75" customHeight="1" thickBot="1" x14ac:dyDescent="0.35">
      <c r="A199" s="28"/>
      <c r="B199" s="15" t="s">
        <v>31</v>
      </c>
      <c r="C199" s="16"/>
      <c r="D199" s="17"/>
      <c r="E199" s="18"/>
      <c r="F199" s="19"/>
      <c r="G199" s="22"/>
      <c r="H199" s="51"/>
      <c r="I199" s="52"/>
      <c r="J199" s="53" t="s">
        <v>28</v>
      </c>
      <c r="K199" s="54"/>
      <c r="L199" s="55"/>
      <c r="M199" s="56"/>
      <c r="N199" s="57"/>
      <c r="O199" s="24"/>
      <c r="P199" s="24"/>
      <c r="Q199" s="22"/>
      <c r="R199" s="25"/>
      <c r="S199" s="26"/>
      <c r="T199" s="22"/>
      <c r="U199" s="22"/>
      <c r="V199" s="22"/>
      <c r="W199" s="25"/>
      <c r="X199" s="26"/>
      <c r="Y199" s="22"/>
      <c r="Z199" s="22"/>
      <c r="AA199" s="22"/>
      <c r="AB199" s="70"/>
      <c r="AC199" s="26"/>
      <c r="AD199" s="22"/>
      <c r="AE199" s="22"/>
      <c r="AF199" s="22"/>
      <c r="AG199" s="25"/>
      <c r="AH199" s="26"/>
      <c r="AI199" s="22"/>
      <c r="AJ199" s="22"/>
      <c r="AK199" s="186"/>
    </row>
    <row r="200" spans="1:37" ht="11.25" customHeight="1" thickBot="1" x14ac:dyDescent="0.25">
      <c r="A200" s="28"/>
      <c r="B200" s="28"/>
      <c r="C200" s="29"/>
      <c r="D200" s="30"/>
      <c r="E200" s="31"/>
      <c r="F200" s="32"/>
      <c r="G200" s="20"/>
      <c r="H200" s="58"/>
      <c r="I200" s="26"/>
      <c r="J200" s="22"/>
      <c r="K200" s="22"/>
      <c r="L200" s="22"/>
      <c r="M200" s="58"/>
      <c r="N200" s="22"/>
      <c r="O200" s="22"/>
      <c r="P200" s="22"/>
      <c r="Q200" s="22"/>
      <c r="R200" s="25"/>
      <c r="S200" s="26"/>
      <c r="T200" s="22"/>
      <c r="U200" s="22"/>
      <c r="V200" s="22"/>
      <c r="W200" s="25"/>
      <c r="X200" s="26"/>
      <c r="Y200" s="22"/>
      <c r="Z200" s="22"/>
      <c r="AA200" s="22"/>
      <c r="AB200" s="70"/>
      <c r="AC200" s="26"/>
      <c r="AD200" s="22"/>
      <c r="AE200" s="22"/>
      <c r="AF200" s="22"/>
      <c r="AG200" s="25"/>
      <c r="AH200" s="26"/>
      <c r="AI200" s="22"/>
      <c r="AJ200" s="22"/>
      <c r="AK200" s="186"/>
    </row>
    <row r="201" spans="1:37" ht="18.75" customHeight="1" thickBot="1" x14ac:dyDescent="0.25">
      <c r="A201" s="28"/>
      <c r="B201" s="34"/>
      <c r="C201" s="35"/>
      <c r="D201" s="36"/>
      <c r="E201" s="37"/>
      <c r="F201" s="38"/>
      <c r="G201" s="22"/>
      <c r="H201" s="25"/>
      <c r="I201" s="26"/>
      <c r="J201" s="22"/>
      <c r="K201" s="22"/>
      <c r="L201" s="59"/>
      <c r="M201" s="60"/>
      <c r="N201" s="61" t="s">
        <v>26</v>
      </c>
      <c r="O201" s="62"/>
      <c r="P201" s="63"/>
      <c r="Q201" s="22"/>
      <c r="R201" s="25"/>
      <c r="S201" s="26"/>
      <c r="T201" s="22"/>
      <c r="U201" s="22"/>
      <c r="V201" s="22"/>
      <c r="W201" s="25"/>
      <c r="X201" s="26"/>
      <c r="Y201" s="22"/>
      <c r="Z201" s="22"/>
      <c r="AA201" s="22"/>
      <c r="AB201" s="70"/>
      <c r="AC201" s="26"/>
      <c r="AD201" s="22"/>
      <c r="AE201" s="22"/>
      <c r="AF201" s="22"/>
      <c r="AG201" s="25"/>
      <c r="AH201" s="26"/>
      <c r="AI201" s="22"/>
      <c r="AJ201" s="22"/>
      <c r="AK201" s="186"/>
    </row>
    <row r="202" spans="1:37" ht="12" customHeight="1" thickBot="1" x14ac:dyDescent="0.4">
      <c r="A202" s="44"/>
      <c r="B202" s="44"/>
      <c r="C202" s="45"/>
      <c r="D202" s="46"/>
      <c r="E202" s="27"/>
      <c r="F202" s="27"/>
      <c r="G202" s="22"/>
      <c r="H202" s="25"/>
      <c r="I202" s="26"/>
      <c r="J202" s="22"/>
      <c r="K202" s="22"/>
      <c r="L202" s="22"/>
      <c r="M202" s="64"/>
      <c r="N202" s="65" t="s">
        <v>26</v>
      </c>
      <c r="O202" s="66"/>
      <c r="P202" s="67"/>
      <c r="Q202" s="22"/>
      <c r="R202" s="25"/>
      <c r="S202" s="26"/>
      <c r="T202" s="22"/>
      <c r="U202" s="22"/>
      <c r="V202" s="22"/>
      <c r="W202" s="25"/>
      <c r="X202" s="26"/>
      <c r="Y202" s="22"/>
      <c r="Z202" s="22"/>
      <c r="AA202" s="22"/>
      <c r="AB202" s="70"/>
      <c r="AC202" s="26"/>
      <c r="AD202" s="22"/>
      <c r="AE202" s="22"/>
      <c r="AF202" s="22"/>
      <c r="AG202" s="25"/>
      <c r="AH202" s="26"/>
      <c r="AI202" s="22"/>
      <c r="AJ202" s="22"/>
      <c r="AK202" s="186"/>
    </row>
    <row r="203" spans="1:37" ht="18.75" customHeight="1" thickBot="1" x14ac:dyDescent="0.25">
      <c r="A203" s="28"/>
      <c r="B203" s="15" t="s">
        <v>55</v>
      </c>
      <c r="C203" s="16"/>
      <c r="D203" s="17"/>
      <c r="E203" s="18"/>
      <c r="F203" s="19"/>
      <c r="G203" s="20"/>
      <c r="H203" s="21"/>
      <c r="I203" s="22"/>
      <c r="J203" s="22"/>
      <c r="K203" s="22"/>
      <c r="L203" s="59"/>
      <c r="M203" s="68"/>
      <c r="N203" s="52"/>
      <c r="O203" s="53" t="s">
        <v>28</v>
      </c>
      <c r="P203" s="54"/>
      <c r="Q203" s="55"/>
      <c r="R203" s="69"/>
      <c r="S203" s="26"/>
      <c r="T203" s="22"/>
      <c r="U203" s="22"/>
      <c r="V203" s="22"/>
      <c r="W203" s="25"/>
      <c r="X203" s="26"/>
      <c r="Y203" s="22"/>
      <c r="Z203" s="22"/>
      <c r="AA203" s="22"/>
      <c r="AB203" s="70"/>
      <c r="AC203" s="26"/>
      <c r="AD203" s="22"/>
      <c r="AE203" s="22"/>
      <c r="AF203" s="22"/>
      <c r="AG203" s="25"/>
      <c r="AH203" s="26"/>
      <c r="AI203" s="22"/>
      <c r="AJ203" s="22"/>
      <c r="AK203" s="186"/>
    </row>
    <row r="204" spans="1:37" ht="11.25" customHeight="1" thickBot="1" x14ac:dyDescent="0.25">
      <c r="A204" s="28"/>
      <c r="B204" s="28"/>
      <c r="C204" s="29"/>
      <c r="D204" s="30"/>
      <c r="E204" s="31"/>
      <c r="F204" s="32"/>
      <c r="G204" s="22"/>
      <c r="H204" s="33"/>
      <c r="I204" s="22"/>
      <c r="J204" s="22"/>
      <c r="K204" s="22"/>
      <c r="L204" s="59"/>
      <c r="M204" s="69"/>
      <c r="N204" s="22"/>
      <c r="O204" s="26"/>
      <c r="P204" s="22"/>
      <c r="Q204" s="22"/>
      <c r="R204" s="70"/>
      <c r="S204" s="26"/>
      <c r="T204" s="22"/>
      <c r="U204" s="22"/>
      <c r="V204" s="22"/>
      <c r="W204" s="25"/>
      <c r="X204" s="26"/>
      <c r="Y204" s="22"/>
      <c r="Z204" s="22"/>
      <c r="AA204" s="22"/>
      <c r="AB204" s="70"/>
      <c r="AC204" s="26"/>
      <c r="AD204" s="22"/>
      <c r="AE204" s="22"/>
      <c r="AF204" s="22"/>
      <c r="AG204" s="25"/>
      <c r="AH204" s="26"/>
      <c r="AI204" s="22"/>
      <c r="AJ204" s="22"/>
      <c r="AK204" s="186"/>
    </row>
    <row r="205" spans="1:37" ht="18.75" customHeight="1" thickBot="1" x14ac:dyDescent="0.35">
      <c r="A205" s="28"/>
      <c r="B205" s="34"/>
      <c r="C205" s="35"/>
      <c r="D205" s="36"/>
      <c r="E205" s="37"/>
      <c r="F205" s="38"/>
      <c r="G205" s="22"/>
      <c r="H205" s="39"/>
      <c r="I205" s="40" t="s">
        <v>26</v>
      </c>
      <c r="J205" s="41"/>
      <c r="K205" s="42"/>
      <c r="L205" s="71"/>
      <c r="M205" s="72"/>
      <c r="N205" s="24"/>
      <c r="O205" s="24"/>
      <c r="P205" s="24"/>
      <c r="Q205" s="22"/>
      <c r="R205" s="70"/>
      <c r="S205" s="22"/>
      <c r="T205" s="22"/>
      <c r="U205" s="22"/>
      <c r="V205" s="22"/>
      <c r="W205" s="25"/>
      <c r="X205" s="26"/>
      <c r="Y205" s="22"/>
      <c r="Z205" s="22"/>
      <c r="AA205" s="22"/>
      <c r="AB205" s="70"/>
      <c r="AC205" s="26"/>
      <c r="AD205" s="22"/>
      <c r="AE205" s="22"/>
      <c r="AF205" s="22"/>
      <c r="AG205" s="25"/>
      <c r="AH205" s="26"/>
      <c r="AI205" s="22"/>
      <c r="AJ205" s="22"/>
      <c r="AK205" s="186"/>
    </row>
    <row r="206" spans="1:37" ht="11.25" customHeight="1" thickBot="1" x14ac:dyDescent="0.4">
      <c r="A206" s="44"/>
      <c r="B206" s="44"/>
      <c r="C206" s="45"/>
      <c r="D206" s="46"/>
      <c r="E206" s="27"/>
      <c r="F206" s="27"/>
      <c r="G206" s="22"/>
      <c r="H206" s="47"/>
      <c r="I206" s="48" t="s">
        <v>26</v>
      </c>
      <c r="J206" s="49"/>
      <c r="K206" s="50"/>
      <c r="L206" s="73"/>
      <c r="M206" s="74"/>
      <c r="N206" s="75"/>
      <c r="O206" s="75"/>
      <c r="P206" s="22"/>
      <c r="Q206" s="22"/>
      <c r="R206" s="70"/>
      <c r="S206" s="22"/>
      <c r="T206" s="22"/>
      <c r="U206" s="22"/>
      <c r="V206" s="22"/>
      <c r="W206" s="25"/>
      <c r="X206" s="26"/>
      <c r="Y206" s="22"/>
      <c r="Z206" s="22"/>
      <c r="AA206" s="22"/>
      <c r="AB206" s="70"/>
      <c r="AC206" s="26"/>
      <c r="AD206" s="22"/>
      <c r="AE206" s="22"/>
      <c r="AF206" s="22"/>
      <c r="AG206" s="25"/>
      <c r="AH206" s="26"/>
      <c r="AI206" s="22"/>
      <c r="AJ206" s="22"/>
      <c r="AK206" s="186"/>
    </row>
    <row r="207" spans="1:37" ht="18.75" customHeight="1" thickBot="1" x14ac:dyDescent="0.25">
      <c r="A207" s="28"/>
      <c r="B207" s="15" t="s">
        <v>56</v>
      </c>
      <c r="C207" s="16"/>
      <c r="D207" s="17"/>
      <c r="E207" s="18"/>
      <c r="F207" s="19"/>
      <c r="G207" s="22"/>
      <c r="H207" s="51"/>
      <c r="I207" s="52"/>
      <c r="J207" s="53" t="s">
        <v>28</v>
      </c>
      <c r="K207" s="54"/>
      <c r="L207" s="73"/>
      <c r="M207" s="74"/>
      <c r="N207" s="75"/>
      <c r="O207" s="75"/>
      <c r="P207" s="24"/>
      <c r="Q207" s="22"/>
      <c r="R207" s="76"/>
      <c r="S207" s="75"/>
      <c r="T207" s="75"/>
      <c r="U207" s="75"/>
      <c r="V207" s="22"/>
      <c r="W207" s="25"/>
      <c r="X207" s="26"/>
      <c r="Y207" s="22"/>
      <c r="Z207" s="22"/>
      <c r="AA207" s="22"/>
      <c r="AB207" s="70"/>
      <c r="AC207" s="26"/>
      <c r="AD207" s="22"/>
      <c r="AE207" s="22"/>
      <c r="AF207" s="22"/>
      <c r="AG207" s="25"/>
      <c r="AH207" s="26"/>
      <c r="AI207" s="22"/>
      <c r="AJ207" s="22"/>
      <c r="AK207" s="186"/>
    </row>
    <row r="208" spans="1:37" ht="11.25" customHeight="1" thickBot="1" x14ac:dyDescent="0.25">
      <c r="A208" s="28"/>
      <c r="B208" s="28"/>
      <c r="C208" s="29"/>
      <c r="D208" s="30"/>
      <c r="E208" s="31"/>
      <c r="F208" s="32"/>
      <c r="G208" s="20"/>
      <c r="H208" s="58"/>
      <c r="I208" s="26"/>
      <c r="J208" s="22"/>
      <c r="K208" s="22"/>
      <c r="L208" s="77"/>
      <c r="M208" s="77"/>
      <c r="N208" s="77"/>
      <c r="O208" s="77"/>
      <c r="P208" s="77"/>
      <c r="Q208" s="22"/>
      <c r="R208" s="78"/>
      <c r="S208" s="75"/>
      <c r="T208" s="75"/>
      <c r="U208" s="75"/>
      <c r="V208" s="22"/>
      <c r="W208" s="25"/>
      <c r="X208" s="26"/>
      <c r="Y208" s="22"/>
      <c r="Z208" s="22"/>
      <c r="AA208" s="22"/>
      <c r="AB208" s="70"/>
      <c r="AC208" s="26"/>
      <c r="AD208" s="22"/>
      <c r="AE208" s="22"/>
      <c r="AF208" s="22"/>
      <c r="AG208" s="25"/>
      <c r="AH208" s="26"/>
      <c r="AI208" s="22"/>
      <c r="AJ208" s="22"/>
      <c r="AK208" s="186"/>
    </row>
    <row r="209" spans="1:37" ht="18.75" customHeight="1" thickBot="1" x14ac:dyDescent="0.25">
      <c r="A209" s="28"/>
      <c r="B209" s="34"/>
      <c r="C209" s="35"/>
      <c r="D209" s="36"/>
      <c r="E209" s="37"/>
      <c r="F209" s="38"/>
      <c r="G209" s="22"/>
      <c r="H209" s="25"/>
      <c r="I209" s="26"/>
      <c r="J209" s="22"/>
      <c r="K209" s="22"/>
      <c r="L209" s="75"/>
      <c r="M209" s="74"/>
      <c r="N209" s="75"/>
      <c r="O209" s="75"/>
      <c r="P209" s="75"/>
      <c r="Q209" s="22"/>
      <c r="R209" s="290"/>
      <c r="S209" s="80" t="s">
        <v>26</v>
      </c>
      <c r="T209" s="81"/>
      <c r="U209" s="82"/>
      <c r="V209" s="22"/>
      <c r="W209" s="25"/>
      <c r="X209" s="26"/>
      <c r="Y209" s="22"/>
      <c r="Z209" s="22"/>
      <c r="AA209" s="22"/>
      <c r="AB209" s="70"/>
      <c r="AC209" s="26"/>
      <c r="AD209" s="22"/>
      <c r="AE209" s="22"/>
      <c r="AF209" s="22"/>
      <c r="AG209" s="25"/>
      <c r="AH209" s="26"/>
      <c r="AI209" s="22"/>
      <c r="AJ209" s="22"/>
      <c r="AK209" s="186"/>
    </row>
    <row r="210" spans="1:37" ht="10.5" customHeight="1" thickBot="1" x14ac:dyDescent="0.4">
      <c r="A210" s="44"/>
      <c r="B210" s="44"/>
      <c r="C210" s="45"/>
      <c r="D210" s="46"/>
      <c r="E210" s="27"/>
      <c r="F210" s="27"/>
      <c r="G210" s="22"/>
      <c r="H210" s="25"/>
      <c r="I210" s="26"/>
      <c r="J210" s="22"/>
      <c r="K210" s="22"/>
      <c r="L210" s="75"/>
      <c r="M210" s="74"/>
      <c r="N210" s="75"/>
      <c r="O210" s="75"/>
      <c r="P210" s="75"/>
      <c r="Q210" s="22"/>
      <c r="R210" s="290"/>
      <c r="S210" s="83" t="s">
        <v>26</v>
      </c>
      <c r="T210" s="84"/>
      <c r="U210" s="85"/>
      <c r="V210" s="22"/>
      <c r="W210" s="25"/>
      <c r="X210" s="26"/>
      <c r="Y210" s="22"/>
      <c r="Z210" s="22"/>
      <c r="AA210" s="22"/>
      <c r="AB210" s="70"/>
      <c r="AC210" s="26"/>
      <c r="AD210" s="22"/>
      <c r="AE210" s="22"/>
      <c r="AF210" s="22"/>
      <c r="AG210" s="25"/>
      <c r="AH210" s="26"/>
      <c r="AI210" s="22"/>
      <c r="AJ210" s="22"/>
      <c r="AK210" s="186"/>
    </row>
    <row r="211" spans="1:37" ht="18.75" customHeight="1" thickBot="1" x14ac:dyDescent="0.25">
      <c r="A211" s="28"/>
      <c r="B211" s="15" t="s">
        <v>85</v>
      </c>
      <c r="C211" s="16"/>
      <c r="D211" s="17"/>
      <c r="E211" s="18"/>
      <c r="F211" s="19"/>
      <c r="G211" s="20"/>
      <c r="H211" s="21"/>
      <c r="I211" s="22"/>
      <c r="J211" s="22"/>
      <c r="K211" s="22"/>
      <c r="L211" s="75"/>
      <c r="M211" s="74"/>
      <c r="N211" s="75"/>
      <c r="O211" s="75"/>
      <c r="P211" s="75"/>
      <c r="Q211" s="22"/>
      <c r="R211" s="291"/>
      <c r="S211" s="52"/>
      <c r="T211" s="53" t="s">
        <v>28</v>
      </c>
      <c r="U211" s="54"/>
      <c r="V211" s="55"/>
      <c r="W211" s="69"/>
      <c r="X211" s="26"/>
      <c r="Y211" s="22"/>
      <c r="Z211" s="22"/>
      <c r="AA211" s="22"/>
      <c r="AB211" s="70"/>
      <c r="AC211" s="26"/>
      <c r="AD211" s="22"/>
      <c r="AE211" s="22"/>
      <c r="AF211" s="22"/>
      <c r="AG211" s="25"/>
      <c r="AH211" s="26"/>
      <c r="AI211" s="22"/>
      <c r="AJ211" s="22"/>
      <c r="AK211" s="186"/>
    </row>
    <row r="212" spans="1:37" ht="11.25" customHeight="1" thickBot="1" x14ac:dyDescent="0.25">
      <c r="A212" s="28"/>
      <c r="B212" s="28"/>
      <c r="C212" s="29"/>
      <c r="D212" s="30"/>
      <c r="E212" s="31"/>
      <c r="F212" s="32"/>
      <c r="G212" s="22"/>
      <c r="H212" s="33"/>
      <c r="I212" s="22"/>
      <c r="J212" s="22"/>
      <c r="K212" s="22"/>
      <c r="L212" s="77"/>
      <c r="M212" s="77"/>
      <c r="N212" s="77"/>
      <c r="O212" s="77"/>
      <c r="P212" s="77"/>
      <c r="Q212" s="22"/>
      <c r="R212" s="69"/>
      <c r="S212" s="22"/>
      <c r="T212" s="22"/>
      <c r="U212" s="22"/>
      <c r="V212" s="22"/>
      <c r="W212" s="70"/>
      <c r="X212" s="26"/>
      <c r="Y212" s="22"/>
      <c r="Z212" s="22"/>
      <c r="AA212" s="22"/>
      <c r="AB212" s="70"/>
      <c r="AC212" s="26"/>
      <c r="AD212" s="22"/>
      <c r="AE212" s="22"/>
      <c r="AF212" s="22"/>
      <c r="AG212" s="25"/>
      <c r="AH212" s="26"/>
      <c r="AI212" s="22"/>
      <c r="AJ212" s="22"/>
      <c r="AK212" s="186"/>
    </row>
    <row r="213" spans="1:37" ht="18.75" customHeight="1" thickBot="1" x14ac:dyDescent="0.35">
      <c r="A213" s="28"/>
      <c r="B213" s="34"/>
      <c r="C213" s="35"/>
      <c r="D213" s="36"/>
      <c r="E213" s="37"/>
      <c r="F213" s="38"/>
      <c r="G213" s="22"/>
      <c r="H213" s="39"/>
      <c r="I213" s="40" t="s">
        <v>26</v>
      </c>
      <c r="J213" s="41"/>
      <c r="K213" s="42"/>
      <c r="L213" s="22"/>
      <c r="M213" s="23"/>
      <c r="N213" s="24"/>
      <c r="O213" s="24"/>
      <c r="P213" s="24"/>
      <c r="Q213" s="22"/>
      <c r="R213" s="70"/>
      <c r="S213" s="26"/>
      <c r="T213" s="22"/>
      <c r="U213" s="22"/>
      <c r="V213" s="22"/>
      <c r="W213" s="70"/>
      <c r="X213" s="26"/>
      <c r="Y213" s="22"/>
      <c r="Z213" s="22"/>
      <c r="AA213" s="22"/>
      <c r="AB213" s="70"/>
      <c r="AC213" s="26"/>
      <c r="AD213" s="22"/>
      <c r="AE213" s="22"/>
      <c r="AF213" s="22"/>
      <c r="AG213" s="25"/>
      <c r="AH213" s="26"/>
      <c r="AI213" s="22"/>
      <c r="AJ213" s="22"/>
      <c r="AK213" s="186"/>
    </row>
    <row r="214" spans="1:37" ht="11.25" customHeight="1" thickBot="1" x14ac:dyDescent="0.4">
      <c r="A214" s="44"/>
      <c r="B214" s="44"/>
      <c r="C214" s="45"/>
      <c r="D214" s="46"/>
      <c r="E214" s="27"/>
      <c r="F214" s="27"/>
      <c r="G214" s="22"/>
      <c r="H214" s="47"/>
      <c r="I214" s="48" t="s">
        <v>26</v>
      </c>
      <c r="J214" s="49"/>
      <c r="K214" s="50"/>
      <c r="L214" s="22"/>
      <c r="M214" s="23"/>
      <c r="N214" s="24"/>
      <c r="O214" s="24"/>
      <c r="P214" s="24"/>
      <c r="Q214" s="22"/>
      <c r="R214" s="70"/>
      <c r="S214" s="26"/>
      <c r="T214" s="22"/>
      <c r="U214" s="22"/>
      <c r="V214" s="22"/>
      <c r="W214" s="70"/>
      <c r="X214" s="26"/>
      <c r="Y214" s="22"/>
      <c r="Z214" s="22"/>
      <c r="AA214" s="22"/>
      <c r="AB214" s="70"/>
      <c r="AC214" s="26"/>
      <c r="AD214" s="22"/>
      <c r="AE214" s="22"/>
      <c r="AF214" s="22"/>
      <c r="AG214" s="25"/>
      <c r="AH214" s="26"/>
      <c r="AI214" s="22"/>
      <c r="AJ214" s="22"/>
      <c r="AK214" s="186"/>
    </row>
    <row r="215" spans="1:37" ht="18.75" customHeight="1" thickBot="1" x14ac:dyDescent="0.35">
      <c r="A215" s="28"/>
      <c r="B215" s="15" t="s">
        <v>83</v>
      </c>
      <c r="C215" s="16"/>
      <c r="D215" s="17"/>
      <c r="E215" s="18"/>
      <c r="F215" s="19"/>
      <c r="G215" s="22"/>
      <c r="H215" s="51"/>
      <c r="I215" s="52"/>
      <c r="J215" s="53" t="s">
        <v>28</v>
      </c>
      <c r="K215" s="54"/>
      <c r="L215" s="55"/>
      <c r="M215" s="56"/>
      <c r="N215" s="57"/>
      <c r="O215" s="24"/>
      <c r="P215" s="24"/>
      <c r="Q215" s="22"/>
      <c r="R215" s="70"/>
      <c r="S215" s="26"/>
      <c r="T215" s="22"/>
      <c r="U215" s="22"/>
      <c r="V215" s="22"/>
      <c r="W215" s="70"/>
      <c r="X215" s="26"/>
      <c r="Y215" s="22"/>
      <c r="Z215" s="22"/>
      <c r="AA215" s="22"/>
      <c r="AB215" s="70"/>
      <c r="AC215" s="26"/>
      <c r="AD215" s="22"/>
      <c r="AE215" s="22"/>
      <c r="AF215" s="22"/>
      <c r="AG215" s="25"/>
      <c r="AH215" s="26"/>
      <c r="AI215" s="22"/>
      <c r="AJ215" s="22"/>
      <c r="AK215" s="186"/>
    </row>
    <row r="216" spans="1:37" ht="11.25" customHeight="1" thickBot="1" x14ac:dyDescent="0.25">
      <c r="A216" s="28"/>
      <c r="B216" s="28"/>
      <c r="C216" s="29"/>
      <c r="D216" s="30"/>
      <c r="E216" s="31"/>
      <c r="F216" s="32"/>
      <c r="G216" s="20"/>
      <c r="H216" s="58"/>
      <c r="I216" s="26"/>
      <c r="J216" s="22"/>
      <c r="K216" s="22"/>
      <c r="L216" s="22"/>
      <c r="M216" s="58"/>
      <c r="N216" s="22"/>
      <c r="O216" s="22"/>
      <c r="P216" s="22"/>
      <c r="Q216" s="22"/>
      <c r="R216" s="70"/>
      <c r="S216" s="26"/>
      <c r="T216" s="22"/>
      <c r="U216" s="22"/>
      <c r="V216" s="22"/>
      <c r="W216" s="70"/>
      <c r="X216" s="26"/>
      <c r="Y216" s="22"/>
      <c r="Z216" s="22"/>
      <c r="AA216" s="22"/>
      <c r="AB216" s="70"/>
      <c r="AC216" s="26"/>
      <c r="AD216" s="22"/>
      <c r="AE216" s="22"/>
      <c r="AF216" s="22"/>
      <c r="AG216" s="25"/>
      <c r="AH216" s="26"/>
      <c r="AI216" s="22"/>
      <c r="AJ216" s="22"/>
      <c r="AK216" s="186"/>
    </row>
    <row r="217" spans="1:37" ht="18.75" customHeight="1" thickBot="1" x14ac:dyDescent="0.25">
      <c r="A217" s="28"/>
      <c r="B217" s="34"/>
      <c r="C217" s="35"/>
      <c r="D217" s="36"/>
      <c r="E217" s="37"/>
      <c r="F217" s="38"/>
      <c r="G217" s="22"/>
      <c r="H217" s="25"/>
      <c r="I217" s="26"/>
      <c r="J217" s="22"/>
      <c r="K217" s="22"/>
      <c r="L217" s="59"/>
      <c r="M217" s="60"/>
      <c r="N217" s="61" t="s">
        <v>26</v>
      </c>
      <c r="O217" s="62"/>
      <c r="P217" s="63"/>
      <c r="Q217" s="87"/>
      <c r="R217" s="58"/>
      <c r="S217" s="26"/>
      <c r="T217" s="22"/>
      <c r="U217" s="22"/>
      <c r="V217" s="22"/>
      <c r="W217" s="70"/>
      <c r="X217" s="26"/>
      <c r="Y217" s="22"/>
      <c r="Z217" s="22"/>
      <c r="AA217" s="22"/>
      <c r="AB217" s="70"/>
      <c r="AC217" s="26"/>
      <c r="AD217" s="22"/>
      <c r="AE217" s="22"/>
      <c r="AF217" s="22"/>
      <c r="AG217" s="25"/>
      <c r="AH217" s="26"/>
      <c r="AI217" s="22"/>
      <c r="AJ217" s="22"/>
      <c r="AK217" s="186"/>
    </row>
    <row r="218" spans="1:37" ht="10.5" customHeight="1" thickBot="1" x14ac:dyDescent="0.4">
      <c r="A218" s="44"/>
      <c r="B218" s="44"/>
      <c r="C218" s="45"/>
      <c r="D218" s="46"/>
      <c r="E218" s="27"/>
      <c r="F218" s="27"/>
      <c r="G218" s="22"/>
      <c r="H218" s="25"/>
      <c r="I218" s="26"/>
      <c r="J218" s="22"/>
      <c r="K218" s="22"/>
      <c r="L218" s="22"/>
      <c r="M218" s="64"/>
      <c r="N218" s="65" t="s">
        <v>26</v>
      </c>
      <c r="O218" s="66"/>
      <c r="P218" s="67"/>
      <c r="Q218" s="22"/>
      <c r="R218" s="25"/>
      <c r="S218" s="26"/>
      <c r="T218" s="22"/>
      <c r="U218" s="22"/>
      <c r="V218" s="22"/>
      <c r="W218" s="70"/>
      <c r="X218" s="26"/>
      <c r="Y218" s="22"/>
      <c r="Z218" s="22"/>
      <c r="AA218" s="22"/>
      <c r="AB218" s="70"/>
      <c r="AC218" s="26"/>
      <c r="AD218" s="22"/>
      <c r="AE218" s="22"/>
      <c r="AF218" s="22"/>
      <c r="AG218" s="25"/>
      <c r="AH218" s="26"/>
      <c r="AI218" s="22"/>
      <c r="AJ218" s="22"/>
      <c r="AK218" s="186"/>
    </row>
    <row r="219" spans="1:37" ht="18.75" customHeight="1" thickBot="1" x14ac:dyDescent="0.25">
      <c r="A219" s="28"/>
      <c r="B219" s="15" t="s">
        <v>99</v>
      </c>
      <c r="C219" s="16"/>
      <c r="D219" s="17"/>
      <c r="E219" s="18"/>
      <c r="F219" s="19"/>
      <c r="G219" s="20"/>
      <c r="H219" s="21"/>
      <c r="I219" s="22"/>
      <c r="J219" s="22"/>
      <c r="K219" s="22"/>
      <c r="L219" s="59"/>
      <c r="M219" s="68"/>
      <c r="N219" s="52"/>
      <c r="O219" s="53" t="s">
        <v>28</v>
      </c>
      <c r="P219" s="54"/>
      <c r="Q219" s="22"/>
      <c r="R219" s="25"/>
      <c r="S219" s="26"/>
      <c r="T219" s="22"/>
      <c r="U219" s="22"/>
      <c r="V219" s="22"/>
      <c r="W219" s="70"/>
      <c r="X219" s="26"/>
      <c r="Y219" s="22"/>
      <c r="Z219" s="22"/>
      <c r="AA219" s="22"/>
      <c r="AB219" s="70"/>
      <c r="AC219" s="26"/>
      <c r="AD219" s="22"/>
      <c r="AE219" s="22"/>
      <c r="AF219" s="22"/>
      <c r="AG219" s="25"/>
      <c r="AH219" s="26"/>
      <c r="AI219" s="22"/>
      <c r="AJ219" s="22"/>
      <c r="AK219" s="186"/>
    </row>
    <row r="220" spans="1:37" ht="11.25" customHeight="1" thickBot="1" x14ac:dyDescent="0.25">
      <c r="A220" s="28"/>
      <c r="B220" s="28"/>
      <c r="C220" s="29"/>
      <c r="D220" s="30"/>
      <c r="E220" s="31"/>
      <c r="F220" s="32"/>
      <c r="G220" s="22"/>
      <c r="H220" s="33"/>
      <c r="I220" s="22"/>
      <c r="J220" s="22"/>
      <c r="K220" s="22"/>
      <c r="L220" s="59"/>
      <c r="M220" s="69"/>
      <c r="N220" s="22"/>
      <c r="O220" s="26"/>
      <c r="P220" s="22"/>
      <c r="Q220" s="22"/>
      <c r="R220" s="25"/>
      <c r="S220" s="26"/>
      <c r="T220" s="22"/>
      <c r="U220" s="22"/>
      <c r="V220" s="22"/>
      <c r="W220" s="70"/>
      <c r="X220" s="26"/>
      <c r="Y220" s="22"/>
      <c r="Z220" s="22"/>
      <c r="AA220" s="22"/>
      <c r="AB220" s="70"/>
      <c r="AC220" s="26"/>
      <c r="AD220" s="22"/>
      <c r="AE220" s="22"/>
      <c r="AF220" s="22"/>
      <c r="AG220" s="25"/>
      <c r="AH220" s="26"/>
      <c r="AI220" s="22"/>
      <c r="AJ220" s="22"/>
      <c r="AK220" s="186"/>
    </row>
    <row r="221" spans="1:37" ht="18.75" customHeight="1" thickBot="1" x14ac:dyDescent="0.35">
      <c r="A221" s="28"/>
      <c r="B221" s="34"/>
      <c r="C221" s="35"/>
      <c r="D221" s="36"/>
      <c r="E221" s="37"/>
      <c r="F221" s="38"/>
      <c r="G221" s="22"/>
      <c r="H221" s="39"/>
      <c r="I221" s="40" t="s">
        <v>26</v>
      </c>
      <c r="J221" s="41"/>
      <c r="K221" s="42"/>
      <c r="L221" s="71"/>
      <c r="M221" s="72"/>
      <c r="N221" s="24"/>
      <c r="O221" s="24"/>
      <c r="P221" s="24"/>
      <c r="Q221" s="22"/>
      <c r="R221" s="25"/>
      <c r="S221" s="26"/>
      <c r="T221" s="22"/>
      <c r="U221" s="22"/>
      <c r="V221" s="22"/>
      <c r="W221" s="70"/>
      <c r="X221" s="26"/>
      <c r="Y221" s="22"/>
      <c r="Z221" s="22"/>
      <c r="AA221" s="22"/>
      <c r="AB221" s="70"/>
      <c r="AC221" s="26"/>
      <c r="AD221" s="22"/>
      <c r="AE221" s="22"/>
      <c r="AF221" s="22"/>
      <c r="AG221" s="25"/>
      <c r="AH221" s="26"/>
      <c r="AI221" s="22"/>
      <c r="AJ221" s="22"/>
      <c r="AK221" s="186"/>
    </row>
    <row r="222" spans="1:37" ht="11.25" customHeight="1" thickBot="1" x14ac:dyDescent="0.4">
      <c r="A222" s="44"/>
      <c r="B222" s="44"/>
      <c r="C222" s="45"/>
      <c r="D222" s="46"/>
      <c r="E222" s="27"/>
      <c r="F222" s="27"/>
      <c r="G222" s="22"/>
      <c r="H222" s="47"/>
      <c r="I222" s="48" t="s">
        <v>26</v>
      </c>
      <c r="J222" s="49"/>
      <c r="K222" s="50"/>
      <c r="L222" s="88"/>
      <c r="M222" s="77"/>
      <c r="N222" s="77"/>
      <c r="O222" s="77"/>
      <c r="P222" s="77"/>
      <c r="Q222" s="22"/>
      <c r="R222" s="25"/>
      <c r="S222" s="26"/>
      <c r="T222" s="22"/>
      <c r="U222" s="22"/>
      <c r="V222" s="22"/>
      <c r="W222" s="70"/>
      <c r="X222" s="26"/>
      <c r="Y222" s="22"/>
      <c r="Z222" s="22"/>
      <c r="AA222" s="22"/>
      <c r="AB222" s="70"/>
      <c r="AC222" s="26"/>
      <c r="AD222" s="22"/>
      <c r="AE222" s="22"/>
      <c r="AF222" s="22"/>
      <c r="AG222" s="25"/>
      <c r="AH222" s="26"/>
      <c r="AI222" s="22"/>
      <c r="AJ222" s="22"/>
      <c r="AK222" s="186"/>
    </row>
    <row r="223" spans="1:37" ht="18.75" customHeight="1" thickBot="1" x14ac:dyDescent="0.25">
      <c r="A223" s="28"/>
      <c r="B223" s="15" t="s">
        <v>102</v>
      </c>
      <c r="C223" s="16"/>
      <c r="D223" s="17"/>
      <c r="E223" s="18"/>
      <c r="F223" s="19"/>
      <c r="G223" s="22"/>
      <c r="H223" s="51"/>
      <c r="I223" s="52"/>
      <c r="J223" s="53" t="s">
        <v>28</v>
      </c>
      <c r="K223" s="54"/>
      <c r="L223" s="88"/>
      <c r="M223" s="77"/>
      <c r="N223" s="77"/>
      <c r="O223" s="77"/>
      <c r="P223" s="77"/>
      <c r="Q223" s="22"/>
      <c r="R223" s="25"/>
      <c r="S223" s="26"/>
      <c r="T223" s="22"/>
      <c r="U223" s="22"/>
      <c r="V223" s="22"/>
      <c r="W223" s="70"/>
      <c r="X223" s="26"/>
      <c r="Y223" s="22"/>
      <c r="Z223" s="22"/>
      <c r="AA223" s="22"/>
      <c r="AB223" s="70"/>
      <c r="AC223" s="26"/>
      <c r="AD223" s="22"/>
      <c r="AE223" s="22"/>
      <c r="AF223" s="22"/>
      <c r="AG223" s="25"/>
      <c r="AH223" s="26"/>
      <c r="AI223" s="22"/>
      <c r="AJ223" s="22"/>
      <c r="AK223" s="186"/>
    </row>
    <row r="224" spans="1:37" ht="11.25" customHeight="1" thickBot="1" x14ac:dyDescent="0.35">
      <c r="A224" s="28"/>
      <c r="B224" s="28"/>
      <c r="C224" s="29"/>
      <c r="D224" s="30"/>
      <c r="E224" s="31"/>
      <c r="F224" s="32"/>
      <c r="G224" s="20"/>
      <c r="H224" s="58"/>
      <c r="I224" s="26"/>
      <c r="J224" s="22"/>
      <c r="K224" s="22"/>
      <c r="L224" s="59"/>
      <c r="M224" s="23"/>
      <c r="N224" s="24"/>
      <c r="O224" s="24"/>
      <c r="P224" s="24"/>
      <c r="Q224" s="22"/>
      <c r="R224" s="25"/>
      <c r="S224" s="26"/>
      <c r="T224" s="22"/>
      <c r="U224" s="22"/>
      <c r="V224" s="22"/>
      <c r="W224" s="58"/>
      <c r="X224" s="292"/>
      <c r="Y224" s="293"/>
      <c r="Z224" s="293"/>
      <c r="AA224" s="22"/>
      <c r="AB224" s="70"/>
      <c r="AC224" s="26"/>
      <c r="AD224" s="22"/>
      <c r="AE224" s="22"/>
      <c r="AF224" s="22"/>
      <c r="AG224" s="25"/>
      <c r="AH224" s="26"/>
      <c r="AI224" s="22"/>
      <c r="AJ224" s="22"/>
      <c r="AK224" s="186"/>
    </row>
    <row r="225" spans="1:37" ht="18.75" customHeight="1" thickBot="1" x14ac:dyDescent="0.35">
      <c r="A225" s="28"/>
      <c r="B225" s="34"/>
      <c r="C225" s="35"/>
      <c r="D225" s="36"/>
      <c r="E225" s="37"/>
      <c r="F225" s="38"/>
      <c r="G225" s="22"/>
      <c r="H225" s="25"/>
      <c r="I225" s="247"/>
      <c r="J225" s="247"/>
      <c r="K225" s="247"/>
      <c r="L225" s="94"/>
      <c r="M225" s="95"/>
      <c r="N225" s="247"/>
      <c r="O225" s="247"/>
      <c r="P225" s="247"/>
      <c r="Q225" s="96"/>
      <c r="R225" s="97"/>
      <c r="S225" s="247"/>
      <c r="T225" s="247"/>
      <c r="U225" s="247"/>
      <c r="V225" s="22"/>
      <c r="W225" s="248"/>
      <c r="X225" s="211" t="s">
        <v>26</v>
      </c>
      <c r="Y225" s="212"/>
      <c r="Z225" s="213"/>
      <c r="AA225" s="87"/>
      <c r="AB225" s="58"/>
      <c r="AC225" s="26"/>
      <c r="AD225" s="22"/>
      <c r="AE225" s="22"/>
      <c r="AF225" s="22"/>
      <c r="AG225" s="25"/>
      <c r="AH225" s="26"/>
      <c r="AI225" s="22"/>
      <c r="AJ225" s="22"/>
      <c r="AK225" s="186"/>
    </row>
    <row r="226" spans="1:37" ht="10.5" customHeight="1" thickBot="1" x14ac:dyDescent="0.4">
      <c r="A226" s="44"/>
      <c r="B226" s="44"/>
      <c r="C226" s="45"/>
      <c r="D226" s="46"/>
      <c r="E226" s="27"/>
      <c r="F226" s="27"/>
      <c r="G226" s="22"/>
      <c r="H226" s="25"/>
      <c r="I226" s="247"/>
      <c r="J226" s="247"/>
      <c r="K226" s="247"/>
      <c r="L226" s="94"/>
      <c r="M226" s="95"/>
      <c r="N226" s="247"/>
      <c r="O226" s="247"/>
      <c r="P226" s="247"/>
      <c r="Q226" s="96"/>
      <c r="R226" s="97"/>
      <c r="S226" s="247"/>
      <c r="T226" s="247"/>
      <c r="U226" s="247"/>
      <c r="V226" s="22"/>
      <c r="W226" s="248"/>
      <c r="X226" s="215" t="s">
        <v>26</v>
      </c>
      <c r="Y226" s="216"/>
      <c r="Z226" s="217"/>
      <c r="AA226" s="22"/>
      <c r="AB226" s="25"/>
      <c r="AC226" s="26"/>
      <c r="AD226" s="22"/>
      <c r="AE226" s="22"/>
      <c r="AF226" s="22"/>
      <c r="AG226" s="25"/>
      <c r="AH226" s="26"/>
      <c r="AI226" s="22"/>
      <c r="AJ226" s="22"/>
      <c r="AK226" s="186"/>
    </row>
    <row r="227" spans="1:37" ht="18.75" customHeight="1" thickBot="1" x14ac:dyDescent="0.35">
      <c r="A227" s="28"/>
      <c r="B227" s="15" t="s">
        <v>118</v>
      </c>
      <c r="C227" s="16"/>
      <c r="D227" s="17"/>
      <c r="E227" s="18"/>
      <c r="F227" s="19"/>
      <c r="G227" s="20"/>
      <c r="H227" s="21"/>
      <c r="I227" s="247"/>
      <c r="J227" s="247"/>
      <c r="K227" s="247"/>
      <c r="L227" s="94"/>
      <c r="M227" s="95"/>
      <c r="N227" s="247"/>
      <c r="O227" s="247"/>
      <c r="P227" s="247"/>
      <c r="Q227" s="96"/>
      <c r="R227" s="97"/>
      <c r="S227" s="247"/>
      <c r="T227" s="247"/>
      <c r="U227" s="247"/>
      <c r="V227" s="22"/>
      <c r="W227" s="249"/>
      <c r="X227" s="52"/>
      <c r="Y227" s="53" t="s">
        <v>28</v>
      </c>
      <c r="Z227" s="54"/>
      <c r="AA227" s="22"/>
      <c r="AB227" s="25"/>
      <c r="AC227" s="26"/>
      <c r="AD227" s="22"/>
      <c r="AE227" s="22"/>
      <c r="AF227" s="22"/>
      <c r="AG227" s="25"/>
      <c r="AH227" s="26"/>
      <c r="AI227" s="22"/>
      <c r="AJ227" s="22"/>
      <c r="AK227" s="186"/>
    </row>
    <row r="228" spans="1:37" ht="11.25" customHeight="1" thickBot="1" x14ac:dyDescent="0.35">
      <c r="A228" s="28"/>
      <c r="B228" s="28"/>
      <c r="C228" s="29"/>
      <c r="D228" s="30"/>
      <c r="E228" s="31"/>
      <c r="F228" s="32"/>
      <c r="G228" s="22"/>
      <c r="H228" s="33"/>
      <c r="I228" s="22"/>
      <c r="J228" s="22"/>
      <c r="K228" s="22"/>
      <c r="L228" s="59"/>
      <c r="M228" s="23"/>
      <c r="N228" s="24"/>
      <c r="O228" s="24"/>
      <c r="P228" s="24"/>
      <c r="Q228" s="22"/>
      <c r="R228" s="25"/>
      <c r="S228" s="26"/>
      <c r="T228" s="22"/>
      <c r="U228" s="22"/>
      <c r="V228" s="22"/>
      <c r="W228" s="69"/>
      <c r="X228" s="26"/>
      <c r="Y228" s="22"/>
      <c r="Z228" s="22"/>
      <c r="AA228" s="22"/>
      <c r="AB228" s="25"/>
      <c r="AC228" s="26"/>
      <c r="AD228" s="22"/>
      <c r="AE228" s="22"/>
      <c r="AF228" s="22"/>
      <c r="AG228" s="25"/>
      <c r="AH228" s="26"/>
      <c r="AI228" s="22"/>
      <c r="AJ228" s="22"/>
      <c r="AK228" s="186"/>
    </row>
    <row r="229" spans="1:37" ht="18.75" customHeight="1" thickBot="1" x14ac:dyDescent="0.35">
      <c r="A229" s="28"/>
      <c r="B229" s="34"/>
      <c r="C229" s="35"/>
      <c r="D229" s="36"/>
      <c r="E229" s="37"/>
      <c r="F229" s="38"/>
      <c r="G229" s="22"/>
      <c r="H229" s="39"/>
      <c r="I229" s="40" t="s">
        <v>26</v>
      </c>
      <c r="J229" s="41"/>
      <c r="K229" s="42"/>
      <c r="L229" s="22"/>
      <c r="M229" s="23"/>
      <c r="N229" s="24"/>
      <c r="O229" s="24"/>
      <c r="P229" s="24"/>
      <c r="Q229" s="22"/>
      <c r="R229" s="25"/>
      <c r="S229" s="26"/>
      <c r="T229" s="22"/>
      <c r="U229" s="22"/>
      <c r="V229" s="22"/>
      <c r="W229" s="70"/>
      <c r="X229" s="26"/>
      <c r="Y229" s="22"/>
      <c r="Z229" s="22"/>
      <c r="AA229" s="22"/>
      <c r="AB229" s="25"/>
      <c r="AC229" s="26"/>
      <c r="AD229" s="22"/>
      <c r="AE229" s="22"/>
      <c r="AF229" s="22"/>
      <c r="AG229" s="25"/>
      <c r="AH229" s="26"/>
      <c r="AI229" s="22"/>
      <c r="AJ229" s="22"/>
      <c r="AK229" s="186"/>
    </row>
    <row r="230" spans="1:37" ht="11.25" customHeight="1" thickBot="1" x14ac:dyDescent="0.4">
      <c r="A230" s="44"/>
      <c r="B230" s="44"/>
      <c r="C230" s="45"/>
      <c r="D230" s="46"/>
      <c r="E230" s="27"/>
      <c r="F230" s="27"/>
      <c r="G230" s="22"/>
      <c r="H230" s="47"/>
      <c r="I230" s="48" t="s">
        <v>26</v>
      </c>
      <c r="J230" s="49"/>
      <c r="K230" s="50"/>
      <c r="L230" s="22"/>
      <c r="M230" s="23"/>
      <c r="N230" s="24"/>
      <c r="O230" s="24"/>
      <c r="P230" s="24"/>
      <c r="Q230" s="22"/>
      <c r="R230" s="25"/>
      <c r="S230" s="26"/>
      <c r="T230" s="22"/>
      <c r="U230" s="22"/>
      <c r="V230" s="22"/>
      <c r="W230" s="70"/>
      <c r="X230" s="26"/>
      <c r="Y230" s="22"/>
      <c r="Z230" s="22"/>
      <c r="AA230" s="22"/>
      <c r="AB230" s="25"/>
      <c r="AC230" s="26"/>
      <c r="AD230" s="22"/>
      <c r="AE230" s="22"/>
      <c r="AF230" s="22"/>
      <c r="AG230" s="25"/>
      <c r="AH230" s="26"/>
      <c r="AI230" s="22"/>
      <c r="AJ230" s="22"/>
      <c r="AK230" s="186"/>
    </row>
    <row r="231" spans="1:37" ht="18.75" customHeight="1" thickBot="1" x14ac:dyDescent="0.35">
      <c r="A231" s="28"/>
      <c r="B231" s="15" t="s">
        <v>119</v>
      </c>
      <c r="C231" s="16"/>
      <c r="D231" s="17"/>
      <c r="E231" s="18"/>
      <c r="F231" s="19"/>
      <c r="G231" s="22"/>
      <c r="H231" s="51"/>
      <c r="I231" s="52"/>
      <c r="J231" s="53" t="s">
        <v>28</v>
      </c>
      <c r="K231" s="54"/>
      <c r="L231" s="55"/>
      <c r="M231" s="56"/>
      <c r="N231" s="57"/>
      <c r="O231" s="24"/>
      <c r="P231" s="24"/>
      <c r="Q231" s="22"/>
      <c r="R231" s="25"/>
      <c r="S231" s="26"/>
      <c r="T231" s="22"/>
      <c r="U231" s="22"/>
      <c r="V231" s="22"/>
      <c r="W231" s="70"/>
      <c r="X231" s="26"/>
      <c r="Y231" s="22"/>
      <c r="Z231" s="22"/>
      <c r="AA231" s="22"/>
      <c r="AB231" s="25"/>
      <c r="AC231" s="26"/>
      <c r="AD231" s="22"/>
      <c r="AE231" s="22"/>
      <c r="AF231" s="22"/>
      <c r="AG231" s="25"/>
      <c r="AH231" s="26"/>
      <c r="AI231" s="22"/>
      <c r="AJ231" s="22"/>
      <c r="AK231" s="186"/>
    </row>
    <row r="232" spans="1:37" ht="11.25" customHeight="1" thickBot="1" x14ac:dyDescent="0.25">
      <c r="A232" s="28"/>
      <c r="B232" s="28"/>
      <c r="C232" s="29"/>
      <c r="D232" s="30"/>
      <c r="E232" s="31"/>
      <c r="F232" s="32"/>
      <c r="G232" s="20"/>
      <c r="H232" s="58"/>
      <c r="I232" s="26"/>
      <c r="J232" s="22"/>
      <c r="K232" s="22"/>
      <c r="L232" s="22"/>
      <c r="M232" s="58"/>
      <c r="N232" s="22"/>
      <c r="O232" s="22"/>
      <c r="P232" s="22"/>
      <c r="Q232" s="22"/>
      <c r="R232" s="25"/>
      <c r="S232" s="26"/>
      <c r="T232" s="22"/>
      <c r="U232" s="22"/>
      <c r="V232" s="22"/>
      <c r="W232" s="70"/>
      <c r="X232" s="26"/>
      <c r="Y232" s="22"/>
      <c r="Z232" s="22"/>
      <c r="AA232" s="22"/>
      <c r="AB232" s="25"/>
      <c r="AC232" s="26"/>
      <c r="AD232" s="22"/>
      <c r="AE232" s="22"/>
      <c r="AF232" s="22"/>
      <c r="AG232" s="25"/>
      <c r="AH232" s="26"/>
      <c r="AI232" s="22"/>
      <c r="AJ232" s="22"/>
      <c r="AK232" s="186"/>
    </row>
    <row r="233" spans="1:37" ht="18.75" customHeight="1" thickBot="1" x14ac:dyDescent="0.25">
      <c r="A233" s="28"/>
      <c r="B233" s="34"/>
      <c r="C233" s="35"/>
      <c r="D233" s="36"/>
      <c r="E233" s="37"/>
      <c r="F233" s="38"/>
      <c r="G233" s="22"/>
      <c r="H233" s="25"/>
      <c r="I233" s="26"/>
      <c r="J233" s="22"/>
      <c r="K233" s="22"/>
      <c r="L233" s="59"/>
      <c r="M233" s="60"/>
      <c r="N233" s="61" t="s">
        <v>26</v>
      </c>
      <c r="O233" s="62"/>
      <c r="P233" s="63"/>
      <c r="Q233" s="22"/>
      <c r="R233" s="25"/>
      <c r="S233" s="26"/>
      <c r="T233" s="22"/>
      <c r="U233" s="22"/>
      <c r="V233" s="22"/>
      <c r="W233" s="70"/>
      <c r="X233" s="26"/>
      <c r="Y233" s="22"/>
      <c r="Z233" s="22"/>
      <c r="AA233" s="22"/>
      <c r="AB233" s="25"/>
      <c r="AC233" s="26"/>
      <c r="AD233" s="22"/>
      <c r="AE233" s="22"/>
      <c r="AF233" s="22"/>
      <c r="AG233" s="25"/>
      <c r="AH233" s="26"/>
      <c r="AI233" s="22"/>
      <c r="AJ233" s="22"/>
      <c r="AK233" s="186"/>
    </row>
    <row r="234" spans="1:37" ht="10.5" customHeight="1" thickBot="1" x14ac:dyDescent="0.4">
      <c r="A234" s="44"/>
      <c r="B234" s="44"/>
      <c r="C234" s="45"/>
      <c r="D234" s="46"/>
      <c r="E234" s="27"/>
      <c r="F234" s="27"/>
      <c r="G234" s="22"/>
      <c r="H234" s="25"/>
      <c r="I234" s="26"/>
      <c r="J234" s="22"/>
      <c r="K234" s="22"/>
      <c r="L234" s="22"/>
      <c r="M234" s="64"/>
      <c r="N234" s="65" t="s">
        <v>26</v>
      </c>
      <c r="O234" s="66"/>
      <c r="P234" s="67"/>
      <c r="Q234" s="22"/>
      <c r="R234" s="25"/>
      <c r="S234" s="26"/>
      <c r="T234" s="22"/>
      <c r="U234" s="22"/>
      <c r="V234" s="22"/>
      <c r="W234" s="70"/>
      <c r="X234" s="26"/>
      <c r="Y234" s="22"/>
      <c r="Z234" s="22"/>
      <c r="AA234" s="22"/>
      <c r="AB234" s="25"/>
      <c r="AC234" s="26"/>
      <c r="AD234" s="22"/>
      <c r="AE234" s="22"/>
      <c r="AF234" s="22"/>
      <c r="AG234" s="25"/>
      <c r="AH234" s="26"/>
      <c r="AI234" s="22"/>
      <c r="AJ234" s="22"/>
      <c r="AK234" s="186"/>
    </row>
    <row r="235" spans="1:37" ht="18.75" customHeight="1" thickBot="1" x14ac:dyDescent="0.25">
      <c r="A235" s="28"/>
      <c r="B235" s="15" t="s">
        <v>130</v>
      </c>
      <c r="C235" s="16"/>
      <c r="D235" s="17"/>
      <c r="E235" s="18"/>
      <c r="F235" s="19"/>
      <c r="G235" s="20"/>
      <c r="H235" s="21"/>
      <c r="I235" s="22"/>
      <c r="J235" s="22"/>
      <c r="K235" s="22"/>
      <c r="L235" s="59"/>
      <c r="M235" s="68"/>
      <c r="N235" s="52"/>
      <c r="O235" s="53" t="s">
        <v>28</v>
      </c>
      <c r="P235" s="54"/>
      <c r="Q235" s="55"/>
      <c r="R235" s="69"/>
      <c r="S235" s="26"/>
      <c r="T235" s="22"/>
      <c r="U235" s="22"/>
      <c r="V235" s="22"/>
      <c r="W235" s="70"/>
      <c r="X235" s="26"/>
      <c r="Y235" s="22"/>
      <c r="Z235" s="22"/>
      <c r="AA235" s="22"/>
      <c r="AB235" s="25"/>
      <c r="AC235" s="26"/>
      <c r="AD235" s="22"/>
      <c r="AE235" s="22"/>
      <c r="AF235" s="22"/>
      <c r="AG235" s="25"/>
      <c r="AH235" s="26"/>
      <c r="AI235" s="22"/>
      <c r="AJ235" s="22"/>
      <c r="AK235" s="186"/>
    </row>
    <row r="236" spans="1:37" ht="11.25" customHeight="1" thickBot="1" x14ac:dyDescent="0.25">
      <c r="A236" s="28"/>
      <c r="B236" s="28"/>
      <c r="C236" s="29"/>
      <c r="D236" s="30"/>
      <c r="E236" s="31"/>
      <c r="F236" s="32"/>
      <c r="G236" s="22"/>
      <c r="H236" s="33"/>
      <c r="I236" s="22"/>
      <c r="J236" s="22"/>
      <c r="K236" s="22"/>
      <c r="L236" s="59"/>
      <c r="M236" s="69"/>
      <c r="N236" s="22"/>
      <c r="O236" s="26"/>
      <c r="P236" s="22"/>
      <c r="Q236" s="22"/>
      <c r="R236" s="70"/>
      <c r="S236" s="26"/>
      <c r="T236" s="22"/>
      <c r="U236" s="22"/>
      <c r="V236" s="22"/>
      <c r="W236" s="70"/>
      <c r="X236" s="26"/>
      <c r="Y236" s="22"/>
      <c r="Z236" s="22"/>
      <c r="AA236" s="22"/>
      <c r="AB236" s="25"/>
      <c r="AC236" s="26"/>
      <c r="AD236" s="22"/>
      <c r="AE236" s="22"/>
      <c r="AF236" s="22"/>
      <c r="AG236" s="25"/>
      <c r="AH236" s="26"/>
      <c r="AI236" s="22"/>
      <c r="AJ236" s="22"/>
      <c r="AK236" s="186"/>
    </row>
    <row r="237" spans="1:37" ht="18.75" customHeight="1" thickBot="1" x14ac:dyDescent="0.35">
      <c r="A237" s="28"/>
      <c r="B237" s="34"/>
      <c r="C237" s="35"/>
      <c r="D237" s="36"/>
      <c r="E237" s="37"/>
      <c r="F237" s="38"/>
      <c r="G237" s="22"/>
      <c r="H237" s="39"/>
      <c r="I237" s="40" t="s">
        <v>26</v>
      </c>
      <c r="J237" s="41"/>
      <c r="K237" s="42"/>
      <c r="L237" s="71"/>
      <c r="M237" s="72"/>
      <c r="N237" s="24"/>
      <c r="O237" s="24"/>
      <c r="P237" s="24"/>
      <c r="Q237" s="22"/>
      <c r="R237" s="70"/>
      <c r="S237" s="22"/>
      <c r="T237" s="22"/>
      <c r="U237" s="22"/>
      <c r="V237" s="22"/>
      <c r="W237" s="70"/>
      <c r="X237" s="26"/>
      <c r="Y237" s="22"/>
      <c r="Z237" s="22"/>
      <c r="AA237" s="22"/>
      <c r="AB237" s="25"/>
      <c r="AC237" s="26"/>
      <c r="AD237" s="22"/>
      <c r="AE237" s="22"/>
      <c r="AF237" s="22"/>
      <c r="AG237" s="25"/>
      <c r="AH237" s="26"/>
      <c r="AI237" s="22"/>
      <c r="AJ237" s="22"/>
      <c r="AK237" s="186"/>
    </row>
    <row r="238" spans="1:37" ht="11.25" customHeight="1" thickBot="1" x14ac:dyDescent="0.4">
      <c r="A238" s="44"/>
      <c r="B238" s="44"/>
      <c r="C238" s="45"/>
      <c r="D238" s="46"/>
      <c r="E238" s="27"/>
      <c r="F238" s="27"/>
      <c r="G238" s="22"/>
      <c r="H238" s="47"/>
      <c r="I238" s="48" t="s">
        <v>26</v>
      </c>
      <c r="J238" s="49"/>
      <c r="K238" s="50"/>
      <c r="L238" s="88"/>
      <c r="M238" s="77"/>
      <c r="N238" s="77"/>
      <c r="O238" s="77"/>
      <c r="P238" s="77"/>
      <c r="Q238" s="22"/>
      <c r="R238" s="70"/>
      <c r="S238" s="22"/>
      <c r="T238" s="22"/>
      <c r="U238" s="22"/>
      <c r="V238" s="22"/>
      <c r="W238" s="70"/>
      <c r="X238" s="26"/>
      <c r="Y238" s="22"/>
      <c r="Z238" s="22"/>
      <c r="AA238" s="22"/>
      <c r="AB238" s="25"/>
      <c r="AC238" s="26"/>
      <c r="AD238" s="22"/>
      <c r="AE238" s="22"/>
      <c r="AF238" s="22"/>
      <c r="AG238" s="25"/>
      <c r="AH238" s="26"/>
      <c r="AI238" s="22"/>
      <c r="AJ238" s="22"/>
      <c r="AK238" s="186"/>
    </row>
    <row r="239" spans="1:37" ht="18.75" customHeight="1" thickBot="1" x14ac:dyDescent="0.25">
      <c r="A239" s="28"/>
      <c r="B239" s="15" t="s">
        <v>125</v>
      </c>
      <c r="C239" s="16"/>
      <c r="D239" s="17"/>
      <c r="E239" s="18"/>
      <c r="F239" s="19"/>
      <c r="G239" s="22"/>
      <c r="H239" s="51"/>
      <c r="I239" s="52"/>
      <c r="J239" s="53" t="s">
        <v>28</v>
      </c>
      <c r="K239" s="54"/>
      <c r="L239" s="88"/>
      <c r="M239" s="77"/>
      <c r="N239" s="77"/>
      <c r="O239" s="77"/>
      <c r="P239" s="77"/>
      <c r="Q239" s="22"/>
      <c r="R239" s="76"/>
      <c r="S239" s="75"/>
      <c r="T239" s="75"/>
      <c r="U239" s="75"/>
      <c r="V239" s="22"/>
      <c r="W239" s="70"/>
      <c r="X239" s="26"/>
      <c r="Y239" s="22"/>
      <c r="Z239" s="22"/>
      <c r="AA239" s="22"/>
      <c r="AB239" s="25"/>
      <c r="AC239" s="26"/>
      <c r="AD239" s="22"/>
      <c r="AE239" s="22"/>
      <c r="AF239" s="22"/>
      <c r="AG239" s="25"/>
      <c r="AH239" s="26"/>
      <c r="AI239" s="22"/>
      <c r="AJ239" s="22"/>
      <c r="AK239" s="186"/>
    </row>
    <row r="240" spans="1:37" ht="11.25" customHeight="1" thickBot="1" x14ac:dyDescent="0.35">
      <c r="A240" s="28"/>
      <c r="B240" s="28"/>
      <c r="C240" s="29"/>
      <c r="D240" s="30"/>
      <c r="E240" s="31"/>
      <c r="F240" s="32"/>
      <c r="G240" s="20"/>
      <c r="H240" s="58"/>
      <c r="I240" s="26"/>
      <c r="J240" s="22"/>
      <c r="K240" s="22"/>
      <c r="L240" s="59"/>
      <c r="M240" s="23"/>
      <c r="N240" s="24"/>
      <c r="O240" s="24"/>
      <c r="P240" s="24"/>
      <c r="Q240" s="22"/>
      <c r="R240" s="78"/>
      <c r="S240" s="75"/>
      <c r="T240" s="75"/>
      <c r="U240" s="75"/>
      <c r="V240" s="22"/>
      <c r="W240" s="70"/>
      <c r="X240" s="26"/>
      <c r="Y240" s="22"/>
      <c r="Z240" s="22"/>
      <c r="AA240" s="22"/>
      <c r="AB240" s="25"/>
      <c r="AC240" s="26"/>
      <c r="AD240" s="22"/>
      <c r="AE240" s="22"/>
      <c r="AF240" s="22"/>
      <c r="AG240" s="25"/>
      <c r="AH240" s="26"/>
      <c r="AI240" s="22"/>
      <c r="AJ240" s="22"/>
      <c r="AK240" s="186"/>
    </row>
    <row r="241" spans="1:37" ht="18.75" customHeight="1" thickBot="1" x14ac:dyDescent="0.35">
      <c r="A241" s="28"/>
      <c r="B241" s="34"/>
      <c r="C241" s="35"/>
      <c r="D241" s="36"/>
      <c r="E241" s="37"/>
      <c r="F241" s="38"/>
      <c r="G241" s="22"/>
      <c r="H241" s="25"/>
      <c r="I241" s="26"/>
      <c r="J241" s="22"/>
      <c r="K241" s="22"/>
      <c r="L241" s="59"/>
      <c r="M241" s="23"/>
      <c r="N241" s="24"/>
      <c r="O241" s="24"/>
      <c r="P241" s="24"/>
      <c r="Q241" s="22"/>
      <c r="R241" s="79"/>
      <c r="S241" s="80" t="s">
        <v>26</v>
      </c>
      <c r="T241" s="81"/>
      <c r="U241" s="82"/>
      <c r="V241" s="87"/>
      <c r="W241" s="58"/>
      <c r="X241" s="26"/>
      <c r="Y241" s="22"/>
      <c r="Z241" s="22"/>
      <c r="AA241" s="22"/>
      <c r="AB241" s="25"/>
      <c r="AC241" s="26"/>
      <c r="AD241" s="22"/>
      <c r="AE241" s="22"/>
      <c r="AF241" s="22"/>
      <c r="AG241" s="25"/>
      <c r="AH241" s="26"/>
      <c r="AI241" s="22"/>
      <c r="AJ241" s="22"/>
      <c r="AK241" s="186"/>
    </row>
    <row r="242" spans="1:37" ht="10.5" customHeight="1" thickBot="1" x14ac:dyDescent="0.4">
      <c r="A242" s="44"/>
      <c r="B242" s="44"/>
      <c r="C242" s="45"/>
      <c r="D242" s="46"/>
      <c r="E242" s="27"/>
      <c r="F242" s="27"/>
      <c r="G242" s="22"/>
      <c r="H242" s="25"/>
      <c r="I242" s="26"/>
      <c r="J242" s="22"/>
      <c r="K242" s="22"/>
      <c r="L242" s="59"/>
      <c r="M242" s="23"/>
      <c r="N242" s="24"/>
      <c r="O242" s="24"/>
      <c r="P242" s="24"/>
      <c r="Q242" s="22"/>
      <c r="R242" s="79"/>
      <c r="S242" s="83" t="s">
        <v>26</v>
      </c>
      <c r="T242" s="84"/>
      <c r="U242" s="85"/>
      <c r="V242" s="22"/>
      <c r="W242" s="25"/>
      <c r="X242" s="26"/>
      <c r="Y242" s="22"/>
      <c r="Z242" s="22"/>
      <c r="AA242" s="22"/>
      <c r="AB242" s="25"/>
      <c r="AC242" s="26"/>
      <c r="AD242" s="22"/>
      <c r="AE242" s="22"/>
      <c r="AF242" s="22"/>
      <c r="AG242" s="25"/>
      <c r="AH242" s="26"/>
      <c r="AI242" s="22"/>
      <c r="AJ242" s="22"/>
      <c r="AK242" s="186"/>
    </row>
    <row r="243" spans="1:37" ht="18.75" customHeight="1" thickBot="1" x14ac:dyDescent="0.35">
      <c r="A243" s="28"/>
      <c r="B243" s="15" t="s">
        <v>149</v>
      </c>
      <c r="C243" s="16"/>
      <c r="D243" s="17"/>
      <c r="E243" s="18"/>
      <c r="F243" s="19"/>
      <c r="G243" s="20"/>
      <c r="H243" s="21"/>
      <c r="I243" s="22"/>
      <c r="J243" s="22"/>
      <c r="K243" s="22"/>
      <c r="L243" s="59"/>
      <c r="M243" s="23"/>
      <c r="N243" s="24"/>
      <c r="O243" s="24"/>
      <c r="P243" s="24"/>
      <c r="Q243" s="22"/>
      <c r="R243" s="86"/>
      <c r="S243" s="52"/>
      <c r="T243" s="53" t="s">
        <v>28</v>
      </c>
      <c r="U243" s="54"/>
      <c r="V243" s="22"/>
      <c r="W243" s="25"/>
      <c r="X243" s="26"/>
      <c r="Y243" s="22"/>
      <c r="Z243" s="22"/>
      <c r="AA243" s="22"/>
      <c r="AB243" s="25"/>
      <c r="AC243" s="26"/>
      <c r="AD243" s="22"/>
      <c r="AE243" s="22"/>
      <c r="AF243" s="22"/>
      <c r="AG243" s="25"/>
      <c r="AH243" s="26"/>
      <c r="AI243" s="22"/>
      <c r="AJ243" s="22"/>
      <c r="AK243" s="186"/>
    </row>
    <row r="244" spans="1:37" ht="11.25" customHeight="1" thickBot="1" x14ac:dyDescent="0.35">
      <c r="A244" s="28"/>
      <c r="B244" s="28"/>
      <c r="C244" s="29"/>
      <c r="D244" s="30"/>
      <c r="E244" s="31"/>
      <c r="F244" s="32"/>
      <c r="G244" s="22"/>
      <c r="H244" s="33"/>
      <c r="I244" s="22"/>
      <c r="J244" s="22"/>
      <c r="K244" s="22"/>
      <c r="L244" s="59"/>
      <c r="M244" s="23"/>
      <c r="N244" s="24"/>
      <c r="O244" s="24"/>
      <c r="P244" s="24"/>
      <c r="Q244" s="22"/>
      <c r="R244" s="69"/>
      <c r="S244" s="22"/>
      <c r="T244" s="22"/>
      <c r="U244" s="22"/>
      <c r="V244" s="22"/>
      <c r="W244" s="25"/>
      <c r="X244" s="26"/>
      <c r="Y244" s="22"/>
      <c r="Z244" s="22"/>
      <c r="AA244" s="22"/>
      <c r="AB244" s="25"/>
      <c r="AC244" s="26"/>
      <c r="AD244" s="22"/>
      <c r="AE244" s="22"/>
      <c r="AF244" s="22"/>
      <c r="AG244" s="25"/>
      <c r="AH244" s="26"/>
      <c r="AI244" s="22"/>
      <c r="AJ244" s="22"/>
      <c r="AK244" s="186"/>
    </row>
    <row r="245" spans="1:37" ht="18.75" customHeight="1" thickBot="1" x14ac:dyDescent="0.35">
      <c r="A245" s="28"/>
      <c r="B245" s="34"/>
      <c r="C245" s="35"/>
      <c r="D245" s="36"/>
      <c r="E245" s="37"/>
      <c r="F245" s="38"/>
      <c r="G245" s="22"/>
      <c r="H245" s="39"/>
      <c r="I245" s="40" t="s">
        <v>26</v>
      </c>
      <c r="J245" s="41"/>
      <c r="K245" s="42"/>
      <c r="L245" s="22"/>
      <c r="M245" s="23"/>
      <c r="N245" s="24"/>
      <c r="O245" s="24"/>
      <c r="P245" s="24"/>
      <c r="Q245" s="22"/>
      <c r="R245" s="70"/>
      <c r="S245" s="26"/>
      <c r="T245" s="22"/>
      <c r="U245" s="22"/>
      <c r="V245" s="22"/>
      <c r="W245" s="25"/>
      <c r="X245" s="26"/>
      <c r="Y245" s="22"/>
      <c r="Z245" s="22"/>
      <c r="AA245" s="22"/>
      <c r="AB245" s="25"/>
      <c r="AC245" s="26"/>
      <c r="AD245" s="22"/>
      <c r="AE245" s="22"/>
      <c r="AF245" s="22"/>
      <c r="AG245" s="25"/>
      <c r="AH245" s="26"/>
      <c r="AI245" s="22"/>
      <c r="AJ245" s="22"/>
      <c r="AK245" s="186"/>
    </row>
    <row r="246" spans="1:37" ht="11.25" customHeight="1" thickBot="1" x14ac:dyDescent="0.4">
      <c r="A246" s="44"/>
      <c r="B246" s="44"/>
      <c r="C246" s="45"/>
      <c r="D246" s="46"/>
      <c r="E246" s="27"/>
      <c r="F246" s="27"/>
      <c r="G246" s="22"/>
      <c r="H246" s="47"/>
      <c r="I246" s="48" t="s">
        <v>26</v>
      </c>
      <c r="J246" s="49"/>
      <c r="K246" s="50"/>
      <c r="L246" s="22"/>
      <c r="M246" s="23"/>
      <c r="N246" s="24"/>
      <c r="O246" s="24"/>
      <c r="P246" s="24"/>
      <c r="Q246" s="22"/>
      <c r="R246" s="70"/>
      <c r="S246" s="26"/>
      <c r="T246" s="22"/>
      <c r="U246" s="22"/>
      <c r="V246" s="22"/>
      <c r="W246" s="25"/>
      <c r="X246" s="26"/>
      <c r="Y246" s="22"/>
      <c r="Z246" s="22"/>
      <c r="AA246" s="22"/>
      <c r="AB246" s="25"/>
      <c r="AC246" s="26"/>
      <c r="AD246" s="22"/>
      <c r="AE246" s="22"/>
      <c r="AF246" s="22"/>
      <c r="AG246" s="25"/>
      <c r="AH246" s="26"/>
      <c r="AI246" s="22"/>
      <c r="AJ246" s="22"/>
      <c r="AK246" s="186"/>
    </row>
    <row r="247" spans="1:37" ht="18.75" customHeight="1" thickBot="1" x14ac:dyDescent="0.35">
      <c r="A247" s="28"/>
      <c r="B247" s="15" t="s">
        <v>139</v>
      </c>
      <c r="C247" s="16"/>
      <c r="D247" s="17"/>
      <c r="E247" s="18"/>
      <c r="F247" s="19"/>
      <c r="G247" s="22"/>
      <c r="H247" s="51"/>
      <c r="I247" s="52"/>
      <c r="J247" s="53" t="s">
        <v>28</v>
      </c>
      <c r="K247" s="54"/>
      <c r="L247" s="55"/>
      <c r="M247" s="56"/>
      <c r="N247" s="57"/>
      <c r="O247" s="24"/>
      <c r="P247" s="24"/>
      <c r="Q247" s="22"/>
      <c r="R247" s="70"/>
      <c r="S247" s="26"/>
      <c r="T247" s="22"/>
      <c r="U247" s="22"/>
      <c r="V247" s="22"/>
      <c r="W247" s="25"/>
      <c r="X247" s="26"/>
      <c r="Y247" s="22"/>
      <c r="Z247" s="22"/>
      <c r="AA247" s="22"/>
      <c r="AB247" s="25"/>
      <c r="AC247" s="26"/>
      <c r="AD247" s="22"/>
      <c r="AE247" s="22"/>
      <c r="AF247" s="22"/>
      <c r="AG247" s="25"/>
      <c r="AH247" s="26"/>
      <c r="AI247" s="22"/>
      <c r="AJ247" s="22"/>
      <c r="AK247" s="186"/>
    </row>
    <row r="248" spans="1:37" ht="11.25" customHeight="1" thickBot="1" x14ac:dyDescent="0.25">
      <c r="A248" s="28"/>
      <c r="B248" s="28"/>
      <c r="C248" s="29"/>
      <c r="D248" s="30"/>
      <c r="E248" s="31"/>
      <c r="F248" s="32"/>
      <c r="G248" s="20"/>
      <c r="H248" s="58"/>
      <c r="I248" s="26"/>
      <c r="J248" s="22"/>
      <c r="K248" s="22"/>
      <c r="L248" s="22"/>
      <c r="M248" s="58"/>
      <c r="N248" s="22"/>
      <c r="O248" s="22"/>
      <c r="P248" s="22"/>
      <c r="Q248" s="22"/>
      <c r="R248" s="70"/>
      <c r="S248" s="26"/>
      <c r="T248" s="22"/>
      <c r="U248" s="22"/>
      <c r="V248" s="22"/>
      <c r="W248" s="25"/>
      <c r="X248" s="26"/>
      <c r="Y248" s="22"/>
      <c r="Z248" s="22"/>
      <c r="AA248" s="22"/>
      <c r="AB248" s="25"/>
      <c r="AC248" s="26"/>
      <c r="AD248" s="22"/>
      <c r="AE248" s="22"/>
      <c r="AF248" s="22"/>
      <c r="AG248" s="25"/>
      <c r="AH248" s="26"/>
      <c r="AI248" s="22"/>
      <c r="AJ248" s="22"/>
      <c r="AK248" s="186"/>
    </row>
    <row r="249" spans="1:37" ht="18.75" customHeight="1" thickBot="1" x14ac:dyDescent="0.25">
      <c r="A249" s="28"/>
      <c r="B249" s="34"/>
      <c r="C249" s="35"/>
      <c r="D249" s="36"/>
      <c r="E249" s="37"/>
      <c r="F249" s="38"/>
      <c r="G249" s="22"/>
      <c r="H249" s="25"/>
      <c r="I249" s="26"/>
      <c r="J249" s="22"/>
      <c r="K249" s="22"/>
      <c r="L249" s="59"/>
      <c r="M249" s="60"/>
      <c r="N249" s="61" t="s">
        <v>26</v>
      </c>
      <c r="O249" s="62"/>
      <c r="P249" s="63"/>
      <c r="Q249" s="87"/>
      <c r="R249" s="58"/>
      <c r="S249" s="26"/>
      <c r="T249" s="22"/>
      <c r="U249" s="22"/>
      <c r="V249" s="22"/>
      <c r="W249" s="25"/>
      <c r="X249" s="26"/>
      <c r="Y249" s="22"/>
      <c r="Z249" s="22"/>
      <c r="AA249" s="22"/>
      <c r="AB249" s="25"/>
      <c r="AC249" s="26"/>
      <c r="AD249" s="22"/>
      <c r="AE249" s="22"/>
      <c r="AF249" s="22"/>
      <c r="AG249" s="25"/>
      <c r="AH249" s="26"/>
      <c r="AI249" s="22"/>
      <c r="AJ249" s="22"/>
      <c r="AK249" s="186"/>
    </row>
    <row r="250" spans="1:37" ht="10.5" customHeight="1" thickBot="1" x14ac:dyDescent="0.4">
      <c r="A250" s="44"/>
      <c r="B250" s="44"/>
      <c r="C250" s="45"/>
      <c r="D250" s="46"/>
      <c r="E250" s="27"/>
      <c r="F250" s="27"/>
      <c r="G250" s="22"/>
      <c r="H250" s="25"/>
      <c r="I250" s="26"/>
      <c r="J250" s="22"/>
      <c r="K250" s="22"/>
      <c r="L250" s="22"/>
      <c r="M250" s="64"/>
      <c r="N250" s="65" t="s">
        <v>26</v>
      </c>
      <c r="O250" s="66"/>
      <c r="P250" s="67"/>
      <c r="Q250" s="22"/>
      <c r="R250" s="25"/>
      <c r="S250" s="26"/>
      <c r="T250" s="22"/>
      <c r="U250" s="22"/>
      <c r="V250" s="22"/>
      <c r="W250" s="25"/>
      <c r="X250" s="26"/>
      <c r="Y250" s="22"/>
      <c r="Z250" s="22"/>
      <c r="AA250" s="22"/>
      <c r="AB250" s="25"/>
      <c r="AC250" s="26"/>
      <c r="AD250" s="22"/>
      <c r="AE250" s="22"/>
      <c r="AF250" s="22"/>
      <c r="AG250" s="25"/>
      <c r="AH250" s="26"/>
      <c r="AI250" s="22"/>
      <c r="AJ250" s="22"/>
      <c r="AK250" s="186"/>
    </row>
    <row r="251" spans="1:37" ht="18.75" customHeight="1" thickBot="1" x14ac:dyDescent="0.25">
      <c r="A251" s="28"/>
      <c r="B251" s="15" t="s">
        <v>150</v>
      </c>
      <c r="C251" s="16"/>
      <c r="D251" s="17"/>
      <c r="E251" s="18"/>
      <c r="F251" s="19"/>
      <c r="G251" s="20"/>
      <c r="H251" s="21"/>
      <c r="I251" s="22"/>
      <c r="J251" s="22"/>
      <c r="K251" s="22"/>
      <c r="L251" s="59"/>
      <c r="M251" s="68"/>
      <c r="N251" s="52"/>
      <c r="O251" s="53" t="s">
        <v>28</v>
      </c>
      <c r="P251" s="54"/>
      <c r="Q251" s="22"/>
      <c r="R251" s="25"/>
      <c r="S251" s="26"/>
      <c r="T251" s="22"/>
      <c r="U251" s="22"/>
      <c r="V251" s="22"/>
      <c r="W251" s="25"/>
      <c r="X251" s="26"/>
      <c r="Y251" s="22"/>
      <c r="Z251" s="22"/>
      <c r="AA251" s="22"/>
      <c r="AB251" s="108"/>
      <c r="AC251" s="80" t="s">
        <v>26</v>
      </c>
      <c r="AD251" s="81"/>
      <c r="AE251" s="82"/>
      <c r="AF251" s="22"/>
      <c r="AG251" s="21"/>
      <c r="AH251" s="90" t="s">
        <v>46</v>
      </c>
      <c r="AI251" s="90"/>
      <c r="AJ251" s="90"/>
      <c r="AK251" s="186"/>
    </row>
    <row r="252" spans="1:37" ht="11.25" customHeight="1" thickBot="1" x14ac:dyDescent="0.25">
      <c r="A252" s="28"/>
      <c r="B252" s="28"/>
      <c r="C252" s="29"/>
      <c r="D252" s="30"/>
      <c r="E252" s="31"/>
      <c r="F252" s="32"/>
      <c r="G252" s="22"/>
      <c r="H252" s="33"/>
      <c r="I252" s="22"/>
      <c r="J252" s="22"/>
      <c r="K252" s="22"/>
      <c r="L252" s="59"/>
      <c r="M252" s="69"/>
      <c r="N252" s="22"/>
      <c r="O252" s="26"/>
      <c r="P252" s="22"/>
      <c r="Q252" s="22"/>
      <c r="R252" s="25"/>
      <c r="S252" s="26"/>
      <c r="T252" s="22"/>
      <c r="U252" s="22"/>
      <c r="V252" s="22"/>
      <c r="W252" s="25"/>
      <c r="X252" s="26"/>
      <c r="Y252" s="22"/>
      <c r="Z252" s="22"/>
      <c r="AA252" s="22"/>
      <c r="AB252" s="79"/>
      <c r="AC252" s="83"/>
      <c r="AD252" s="84"/>
      <c r="AE252" s="85"/>
      <c r="AF252" s="109"/>
      <c r="AG252" s="33"/>
      <c r="AH252" s="92"/>
      <c r="AI252" s="92"/>
      <c r="AJ252" s="92"/>
      <c r="AK252" s="186"/>
    </row>
    <row r="253" spans="1:37" ht="18.75" customHeight="1" thickBot="1" x14ac:dyDescent="0.35">
      <c r="A253" s="28"/>
      <c r="B253" s="34"/>
      <c r="C253" s="35"/>
      <c r="D253" s="36"/>
      <c r="E253" s="37"/>
      <c r="F253" s="38"/>
      <c r="G253" s="22"/>
      <c r="H253" s="39"/>
      <c r="I253" s="40" t="s">
        <v>26</v>
      </c>
      <c r="J253" s="41"/>
      <c r="K253" s="42"/>
      <c r="L253" s="71"/>
      <c r="M253" s="72"/>
      <c r="N253" s="24"/>
      <c r="O253" s="24"/>
      <c r="P253" s="24"/>
      <c r="Q253" s="22"/>
      <c r="R253" s="25"/>
      <c r="S253" s="26"/>
      <c r="T253" s="22"/>
      <c r="U253" s="22"/>
      <c r="V253" s="22"/>
      <c r="W253" s="25"/>
      <c r="X253" s="26"/>
      <c r="Y253" s="22"/>
      <c r="Z253" s="22"/>
      <c r="AA253" s="22"/>
      <c r="AB253" s="86"/>
      <c r="AC253" s="113" t="s">
        <v>26</v>
      </c>
      <c r="AD253" s="114"/>
      <c r="AE253" s="115"/>
      <c r="AF253" s="116"/>
      <c r="AG253" s="236"/>
      <c r="AH253" s="99" t="s">
        <v>26</v>
      </c>
      <c r="AI253" s="100"/>
      <c r="AJ253" s="101"/>
      <c r="AK253" s="186"/>
    </row>
    <row r="254" spans="1:37" ht="11.25" customHeight="1" thickBot="1" x14ac:dyDescent="0.4">
      <c r="A254" s="44"/>
      <c r="B254" s="44"/>
      <c r="C254" s="45"/>
      <c r="D254" s="46"/>
      <c r="E254" s="27"/>
      <c r="F254" s="27"/>
      <c r="G254" s="22"/>
      <c r="H254" s="47"/>
      <c r="I254" s="48" t="s">
        <v>26</v>
      </c>
      <c r="J254" s="49"/>
      <c r="K254" s="50"/>
      <c r="L254" s="88"/>
      <c r="M254" s="77"/>
      <c r="N254" s="77"/>
      <c r="O254" s="77"/>
      <c r="P254" s="77"/>
      <c r="Q254" s="22"/>
      <c r="R254" s="25"/>
      <c r="S254" s="26"/>
      <c r="T254" s="22"/>
      <c r="U254" s="22"/>
      <c r="V254" s="22"/>
      <c r="W254" s="25"/>
      <c r="X254" s="26"/>
      <c r="Y254" s="22"/>
      <c r="Z254" s="22"/>
      <c r="AA254" s="22"/>
      <c r="AB254" s="25"/>
      <c r="AC254" s="26"/>
      <c r="AD254" s="22"/>
      <c r="AE254" s="22"/>
      <c r="AF254" s="116"/>
      <c r="AG254" s="98"/>
      <c r="AH254" s="102" t="s">
        <v>26</v>
      </c>
      <c r="AI254" s="103"/>
      <c r="AJ254" s="104"/>
      <c r="AK254" s="186"/>
    </row>
    <row r="255" spans="1:37" ht="18.75" customHeight="1" thickBot="1" x14ac:dyDescent="0.25">
      <c r="A255" s="28"/>
      <c r="B255" s="15" t="s">
        <v>134</v>
      </c>
      <c r="C255" s="16"/>
      <c r="D255" s="17"/>
      <c r="E255" s="18"/>
      <c r="F255" s="19"/>
      <c r="G255" s="22"/>
      <c r="H255" s="51"/>
      <c r="I255" s="52"/>
      <c r="J255" s="53" t="s">
        <v>28</v>
      </c>
      <c r="K255" s="54"/>
      <c r="L255" s="88"/>
      <c r="M255" s="77"/>
      <c r="N255" s="77"/>
      <c r="O255" s="77"/>
      <c r="P255" s="77"/>
      <c r="Q255" s="22"/>
      <c r="R255" s="25"/>
      <c r="S255" s="26"/>
      <c r="T255" s="22"/>
      <c r="U255" s="22"/>
      <c r="V255" s="22"/>
      <c r="W255" s="25"/>
      <c r="X255" s="26"/>
      <c r="Y255" s="22"/>
      <c r="Z255" s="22"/>
      <c r="AA255" s="22"/>
      <c r="AB255" s="108"/>
      <c r="AC255" s="80" t="s">
        <v>26</v>
      </c>
      <c r="AD255" s="81"/>
      <c r="AE255" s="82"/>
      <c r="AF255" s="116"/>
      <c r="AG255" s="105"/>
      <c r="AH255" s="52"/>
      <c r="AI255" s="53" t="s">
        <v>28</v>
      </c>
      <c r="AJ255" s="54"/>
      <c r="AK255" s="186"/>
    </row>
    <row r="256" spans="1:37" ht="11.25" customHeight="1" thickBot="1" x14ac:dyDescent="0.35">
      <c r="A256" s="28"/>
      <c r="B256" s="28"/>
      <c r="C256" s="29"/>
      <c r="D256" s="30"/>
      <c r="E256" s="31"/>
      <c r="F256" s="32"/>
      <c r="G256" s="20"/>
      <c r="H256" s="58"/>
      <c r="I256" s="26"/>
      <c r="J256" s="22"/>
      <c r="K256" s="22"/>
      <c r="L256" s="59"/>
      <c r="M256" s="23"/>
      <c r="N256" s="24"/>
      <c r="O256" s="24"/>
      <c r="P256" s="24"/>
      <c r="Q256" s="22"/>
      <c r="R256" s="25"/>
      <c r="S256" s="26"/>
      <c r="T256" s="22"/>
      <c r="U256" s="22"/>
      <c r="V256" s="22"/>
      <c r="W256" s="25"/>
      <c r="X256" s="26"/>
      <c r="Y256" s="22"/>
      <c r="Z256" s="22"/>
      <c r="AA256" s="22"/>
      <c r="AB256" s="79"/>
      <c r="AC256" s="83"/>
      <c r="AD256" s="84"/>
      <c r="AE256" s="85"/>
      <c r="AF256" s="20"/>
      <c r="AG256" s="33"/>
      <c r="AH256" s="26"/>
      <c r="AI256" s="22"/>
      <c r="AJ256" s="22"/>
      <c r="AK256" s="186"/>
    </row>
    <row r="257" spans="1:37" ht="18.75" customHeight="1" thickBot="1" x14ac:dyDescent="0.35">
      <c r="A257" s="28"/>
      <c r="B257" s="34"/>
      <c r="C257" s="35"/>
      <c r="D257" s="36"/>
      <c r="E257" s="37"/>
      <c r="F257" s="38"/>
      <c r="G257" s="22"/>
      <c r="H257" s="25"/>
      <c r="I257" s="247"/>
      <c r="J257" s="247"/>
      <c r="K257" s="247"/>
      <c r="L257" s="59"/>
      <c r="M257" s="23"/>
      <c r="N257" s="247"/>
      <c r="O257" s="247"/>
      <c r="P257" s="247"/>
      <c r="Q257" s="94"/>
      <c r="R257" s="95"/>
      <c r="S257" s="247"/>
      <c r="T257" s="247"/>
      <c r="U257" s="247"/>
      <c r="V257" s="96"/>
      <c r="W257" s="97"/>
      <c r="X257" s="247"/>
      <c r="Y257" s="247"/>
      <c r="Z257" s="247"/>
      <c r="AA257" s="22"/>
      <c r="AB257" s="86"/>
      <c r="AC257" s="113" t="s">
        <v>26</v>
      </c>
      <c r="AD257" s="114"/>
      <c r="AE257" s="115"/>
      <c r="AF257" s="22"/>
      <c r="AG257" s="25"/>
      <c r="AH257" s="26"/>
      <c r="AI257" s="22"/>
      <c r="AJ257" s="22"/>
      <c r="AK257" s="186"/>
    </row>
    <row r="258" spans="1:37" ht="17.25" hidden="1" customHeight="1" x14ac:dyDescent="0.2">
      <c r="A258" s="149"/>
      <c r="B258" s="26"/>
      <c r="C258" s="225"/>
      <c r="D258" s="26"/>
      <c r="E258" s="26"/>
      <c r="F258" s="26"/>
      <c r="G258" s="26"/>
      <c r="H258" s="225"/>
      <c r="I258" s="26"/>
      <c r="J258" s="26"/>
      <c r="K258" s="26"/>
      <c r="L258" s="26"/>
      <c r="M258" s="225"/>
      <c r="N258" s="26"/>
      <c r="O258" s="26"/>
      <c r="P258" s="26"/>
      <c r="Q258" s="26"/>
      <c r="R258" s="225"/>
      <c r="S258" s="26"/>
      <c r="T258" s="26"/>
      <c r="U258" s="26"/>
      <c r="V258" s="26"/>
      <c r="W258" s="225"/>
      <c r="X258" s="26"/>
      <c r="Y258" s="22"/>
      <c r="Z258" s="22"/>
      <c r="AA258" s="26"/>
      <c r="AB258" s="225"/>
      <c r="AC258" s="26"/>
      <c r="AD258" s="22"/>
      <c r="AE258" s="22"/>
      <c r="AF258" s="26"/>
      <c r="AG258" s="225"/>
      <c r="AH258" s="26"/>
      <c r="AI258" s="22"/>
      <c r="AJ258" s="22"/>
      <c r="AK258" s="186"/>
    </row>
    <row r="259" spans="1:37" ht="18.75" hidden="1" customHeight="1" thickBot="1" x14ac:dyDescent="0.35">
      <c r="A259" s="149"/>
      <c r="B259" s="150"/>
      <c r="C259" s="151"/>
      <c r="D259" s="152"/>
      <c r="E259" s="153"/>
      <c r="F259" s="150"/>
      <c r="G259" s="154"/>
      <c r="H259" s="25"/>
      <c r="I259" s="155"/>
      <c r="J259" s="22"/>
      <c r="K259" s="156"/>
      <c r="L259" s="154"/>
      <c r="M259" s="25"/>
      <c r="N259" s="155"/>
      <c r="O259" s="22"/>
      <c r="P259" s="156"/>
      <c r="Q259" s="154"/>
      <c r="R259" s="25"/>
      <c r="S259" s="155"/>
      <c r="T259" s="22"/>
      <c r="U259" s="156"/>
      <c r="V259" s="154"/>
      <c r="W259" s="25"/>
      <c r="X259" s="155"/>
      <c r="Y259" s="22"/>
      <c r="Z259" s="156"/>
      <c r="AA259" s="154"/>
      <c r="AB259" s="25"/>
      <c r="AC259" s="155"/>
      <c r="AD259" s="22"/>
      <c r="AE259" s="156"/>
      <c r="AF259" s="137"/>
      <c r="AG259" s="45"/>
      <c r="AH259" s="27"/>
      <c r="AI259" s="27"/>
      <c r="AJ259" s="27"/>
      <c r="AK259" s="186"/>
    </row>
    <row r="260" spans="1:37" s="140" customFormat="1" ht="20.25" hidden="1" customHeight="1" x14ac:dyDescent="0.3">
      <c r="A260" s="126"/>
      <c r="B260" s="157"/>
      <c r="C260" s="158"/>
      <c r="D260" s="158"/>
      <c r="E260" s="159"/>
      <c r="F260" s="160"/>
      <c r="G260" s="161"/>
      <c r="H260" s="162"/>
      <c r="I260" s="163"/>
      <c r="J260" s="164"/>
      <c r="K260" s="165"/>
      <c r="L260" s="166"/>
      <c r="M260" s="162"/>
      <c r="N260" s="163"/>
      <c r="O260" s="164"/>
      <c r="P260" s="165"/>
      <c r="Q260" s="166"/>
      <c r="R260" s="162"/>
      <c r="S260" s="163"/>
      <c r="T260" s="164"/>
      <c r="U260" s="165"/>
      <c r="V260" s="166"/>
      <c r="W260" s="162"/>
      <c r="X260" s="163"/>
      <c r="Y260" s="164"/>
      <c r="Z260" s="165"/>
      <c r="AA260" s="166"/>
      <c r="AB260" s="162"/>
      <c r="AC260" s="163"/>
      <c r="AD260" s="164"/>
      <c r="AE260" s="165"/>
      <c r="AF260" s="137"/>
      <c r="AG260" s="138"/>
      <c r="AH260" s="167"/>
      <c r="AI260" s="168"/>
      <c r="AJ260" s="169"/>
      <c r="AK260" s="266"/>
    </row>
    <row r="261" spans="1:37" s="140" customFormat="1" ht="21" hidden="1" customHeight="1" thickBot="1" x14ac:dyDescent="0.35">
      <c r="A261" s="126"/>
      <c r="B261" s="170"/>
      <c r="C261" s="158"/>
      <c r="D261" s="158"/>
      <c r="E261" s="159"/>
      <c r="F261" s="171"/>
      <c r="G261" s="172"/>
      <c r="H261" s="173"/>
      <c r="I261" s="174"/>
      <c r="J261" s="175"/>
      <c r="K261" s="176"/>
      <c r="L261" s="177"/>
      <c r="M261" s="173"/>
      <c r="N261" s="174"/>
      <c r="O261" s="175"/>
      <c r="P261" s="176"/>
      <c r="Q261" s="177"/>
      <c r="R261" s="173"/>
      <c r="S261" s="174"/>
      <c r="T261" s="175"/>
      <c r="U261" s="176"/>
      <c r="V261" s="177"/>
      <c r="W261" s="173"/>
      <c r="X261" s="174"/>
      <c r="Y261" s="175"/>
      <c r="Z261" s="176"/>
      <c r="AA261" s="177"/>
      <c r="AB261" s="173"/>
      <c r="AC261" s="174"/>
      <c r="AD261" s="175"/>
      <c r="AE261" s="176"/>
      <c r="AF261" s="137"/>
      <c r="AG261" s="138"/>
      <c r="AH261" s="178"/>
      <c r="AI261" s="179"/>
      <c r="AJ261" s="180"/>
      <c r="AK261" s="266"/>
    </row>
    <row r="262" spans="1:37" s="140" customFormat="1" ht="6.75" customHeight="1" x14ac:dyDescent="0.3">
      <c r="A262" s="126"/>
      <c r="B262" s="127"/>
      <c r="C262" s="128"/>
      <c r="D262" s="129"/>
      <c r="E262" s="130"/>
      <c r="F262" s="131"/>
      <c r="G262" s="132"/>
      <c r="H262" s="133"/>
      <c r="I262" s="134"/>
      <c r="J262" s="135"/>
      <c r="K262" s="136"/>
      <c r="L262" s="132"/>
      <c r="M262" s="133"/>
      <c r="N262" s="134"/>
      <c r="O262" s="135"/>
      <c r="P262" s="136"/>
      <c r="Q262" s="132"/>
      <c r="R262" s="133"/>
      <c r="S262" s="134"/>
      <c r="T262" s="135"/>
      <c r="U262" s="136"/>
      <c r="V262" s="137"/>
      <c r="W262" s="138"/>
      <c r="X262" s="139"/>
      <c r="Y262" s="139"/>
      <c r="Z262" s="139"/>
      <c r="AA262" s="137"/>
      <c r="AB262" s="138"/>
      <c r="AC262" s="27"/>
      <c r="AD262" s="27"/>
      <c r="AE262" s="27"/>
      <c r="AF262" s="137"/>
      <c r="AG262" s="138"/>
      <c r="AH262" s="139"/>
      <c r="AI262" s="139"/>
      <c r="AJ262" s="139"/>
      <c r="AK262" s="266"/>
    </row>
    <row r="263" spans="1:37" s="140" customFormat="1" ht="45" hidden="1" customHeight="1" x14ac:dyDescent="0.2">
      <c r="A263" s="141"/>
      <c r="B263" s="141"/>
      <c r="C263" s="142"/>
      <c r="D263" s="141"/>
      <c r="E263" s="141"/>
      <c r="F263" s="141"/>
      <c r="G263" s="141"/>
      <c r="H263" s="142"/>
      <c r="I263" s="141"/>
      <c r="J263" s="141"/>
      <c r="K263" s="141"/>
      <c r="L263" s="141"/>
      <c r="M263" s="142"/>
      <c r="N263" s="141"/>
      <c r="O263" s="141"/>
      <c r="P263" s="141"/>
      <c r="Q263" s="141"/>
      <c r="R263" s="142"/>
      <c r="S263" s="141"/>
      <c r="T263" s="141"/>
      <c r="U263" s="141"/>
      <c r="V263" s="141"/>
      <c r="W263" s="142"/>
      <c r="X263" s="141"/>
      <c r="Y263" s="141"/>
      <c r="Z263" s="141"/>
      <c r="AA263" s="141"/>
      <c r="AB263" s="142"/>
      <c r="AC263" s="141"/>
      <c r="AD263" s="141"/>
      <c r="AE263" s="141"/>
      <c r="AF263" s="141"/>
      <c r="AG263" s="142"/>
      <c r="AH263" s="141"/>
      <c r="AI263" s="141"/>
      <c r="AJ263" s="141"/>
    </row>
  </sheetData>
  <sheetProtection sheet="1" objects="1" scenarios="1"/>
  <mergeCells count="428">
    <mergeCell ref="AH260:AJ261"/>
    <mergeCell ref="A255:A257"/>
    <mergeCell ref="B255:B257"/>
    <mergeCell ref="C255:C257"/>
    <mergeCell ref="D255:F256"/>
    <mergeCell ref="L255:P255"/>
    <mergeCell ref="AB255:AB257"/>
    <mergeCell ref="AB251:AB253"/>
    <mergeCell ref="AC251:AE252"/>
    <mergeCell ref="AH251:AJ252"/>
    <mergeCell ref="H253:H255"/>
    <mergeCell ref="I253:K254"/>
    <mergeCell ref="AG253:AG255"/>
    <mergeCell ref="L254:P254"/>
    <mergeCell ref="AC255:AE256"/>
    <mergeCell ref="M249:M251"/>
    <mergeCell ref="N249:P250"/>
    <mergeCell ref="A251:A253"/>
    <mergeCell ref="B251:B253"/>
    <mergeCell ref="C251:C253"/>
    <mergeCell ref="D251:F252"/>
    <mergeCell ref="A243:A245"/>
    <mergeCell ref="B243:B245"/>
    <mergeCell ref="C243:C245"/>
    <mergeCell ref="D243:F244"/>
    <mergeCell ref="H245:H247"/>
    <mergeCell ref="I245:K246"/>
    <mergeCell ref="A247:A249"/>
    <mergeCell ref="B247:B249"/>
    <mergeCell ref="C247:C249"/>
    <mergeCell ref="D247:F248"/>
    <mergeCell ref="B239:B241"/>
    <mergeCell ref="C239:C241"/>
    <mergeCell ref="D239:F240"/>
    <mergeCell ref="L239:P239"/>
    <mergeCell ref="R241:R243"/>
    <mergeCell ref="S241:U242"/>
    <mergeCell ref="M233:M235"/>
    <mergeCell ref="N233:P234"/>
    <mergeCell ref="A235:A237"/>
    <mergeCell ref="B235:B237"/>
    <mergeCell ref="C235:C237"/>
    <mergeCell ref="D235:F236"/>
    <mergeCell ref="H237:H239"/>
    <mergeCell ref="I237:K238"/>
    <mergeCell ref="L238:P238"/>
    <mergeCell ref="A239:A241"/>
    <mergeCell ref="A227:A229"/>
    <mergeCell ref="B227:B229"/>
    <mergeCell ref="C227:C229"/>
    <mergeCell ref="D227:F228"/>
    <mergeCell ref="H229:H231"/>
    <mergeCell ref="I229:K230"/>
    <mergeCell ref="A231:A233"/>
    <mergeCell ref="B231:B233"/>
    <mergeCell ref="C231:C233"/>
    <mergeCell ref="D231:F232"/>
    <mergeCell ref="B223:B225"/>
    <mergeCell ref="C223:C225"/>
    <mergeCell ref="D223:F224"/>
    <mergeCell ref="L223:P223"/>
    <mergeCell ref="W225:W227"/>
    <mergeCell ref="X225:Z226"/>
    <mergeCell ref="M217:M219"/>
    <mergeCell ref="N217:P218"/>
    <mergeCell ref="A219:A221"/>
    <mergeCell ref="B219:B221"/>
    <mergeCell ref="C219:C221"/>
    <mergeCell ref="D219:F220"/>
    <mergeCell ref="H221:H223"/>
    <mergeCell ref="I221:K222"/>
    <mergeCell ref="L222:P222"/>
    <mergeCell ref="A223:A225"/>
    <mergeCell ref="H213:H215"/>
    <mergeCell ref="I213:K214"/>
    <mergeCell ref="A215:A217"/>
    <mergeCell ref="B215:B217"/>
    <mergeCell ref="C215:C217"/>
    <mergeCell ref="D215:F216"/>
    <mergeCell ref="C207:C209"/>
    <mergeCell ref="D207:F208"/>
    <mergeCell ref="L208:P208"/>
    <mergeCell ref="R209:R211"/>
    <mergeCell ref="S209:U210"/>
    <mergeCell ref="A211:A213"/>
    <mergeCell ref="B211:B213"/>
    <mergeCell ref="C211:C213"/>
    <mergeCell ref="D211:F212"/>
    <mergeCell ref="L212:P212"/>
    <mergeCell ref="M201:M203"/>
    <mergeCell ref="N201:P202"/>
    <mergeCell ref="A203:A205"/>
    <mergeCell ref="B203:B205"/>
    <mergeCell ref="C203:C205"/>
    <mergeCell ref="D203:F204"/>
    <mergeCell ref="H205:H207"/>
    <mergeCell ref="I205:K206"/>
    <mergeCell ref="A207:A209"/>
    <mergeCell ref="B207:B209"/>
    <mergeCell ref="A195:A197"/>
    <mergeCell ref="B195:B197"/>
    <mergeCell ref="C195:C197"/>
    <mergeCell ref="D195:F196"/>
    <mergeCell ref="H197:H199"/>
    <mergeCell ref="I197:K198"/>
    <mergeCell ref="A199:A201"/>
    <mergeCell ref="B199:B201"/>
    <mergeCell ref="C199:C201"/>
    <mergeCell ref="D199:F200"/>
    <mergeCell ref="B191:B193"/>
    <mergeCell ref="C191:C193"/>
    <mergeCell ref="D191:F192"/>
    <mergeCell ref="L191:P191"/>
    <mergeCell ref="AB193:AB195"/>
    <mergeCell ref="AC193:AE194"/>
    <mergeCell ref="M185:M187"/>
    <mergeCell ref="N185:P186"/>
    <mergeCell ref="A187:A189"/>
    <mergeCell ref="B187:B189"/>
    <mergeCell ref="C187:C189"/>
    <mergeCell ref="D187:F188"/>
    <mergeCell ref="H189:H191"/>
    <mergeCell ref="I189:K190"/>
    <mergeCell ref="L190:P190"/>
    <mergeCell ref="A191:A193"/>
    <mergeCell ref="A179:A181"/>
    <mergeCell ref="B179:B181"/>
    <mergeCell ref="C179:C181"/>
    <mergeCell ref="D179:F180"/>
    <mergeCell ref="H181:H183"/>
    <mergeCell ref="I181:K182"/>
    <mergeCell ref="A183:A185"/>
    <mergeCell ref="B183:B185"/>
    <mergeCell ref="C183:C185"/>
    <mergeCell ref="D183:F184"/>
    <mergeCell ref="B175:B177"/>
    <mergeCell ref="C175:C177"/>
    <mergeCell ref="D175:F176"/>
    <mergeCell ref="L175:P175"/>
    <mergeCell ref="R177:R179"/>
    <mergeCell ref="S177:U178"/>
    <mergeCell ref="M169:M171"/>
    <mergeCell ref="N169:P170"/>
    <mergeCell ref="A171:A173"/>
    <mergeCell ref="B171:B173"/>
    <mergeCell ref="C171:C173"/>
    <mergeCell ref="D171:F172"/>
    <mergeCell ref="H173:H175"/>
    <mergeCell ref="I173:K174"/>
    <mergeCell ref="L174:P174"/>
    <mergeCell ref="A175:A177"/>
    <mergeCell ref="A163:A165"/>
    <mergeCell ref="B163:B165"/>
    <mergeCell ref="C163:C165"/>
    <mergeCell ref="D163:F164"/>
    <mergeCell ref="H165:H167"/>
    <mergeCell ref="I165:K166"/>
    <mergeCell ref="A167:A169"/>
    <mergeCell ref="B167:B169"/>
    <mergeCell ref="C167:C169"/>
    <mergeCell ref="D167:F168"/>
    <mergeCell ref="B159:B161"/>
    <mergeCell ref="C159:C161"/>
    <mergeCell ref="D159:F160"/>
    <mergeCell ref="L159:P159"/>
    <mergeCell ref="W161:W163"/>
    <mergeCell ref="X161:Z162"/>
    <mergeCell ref="M153:M155"/>
    <mergeCell ref="N153:P154"/>
    <mergeCell ref="A155:A157"/>
    <mergeCell ref="B155:B157"/>
    <mergeCell ref="C155:C157"/>
    <mergeCell ref="D155:F156"/>
    <mergeCell ref="H157:H159"/>
    <mergeCell ref="I157:K158"/>
    <mergeCell ref="L158:P158"/>
    <mergeCell ref="A159:A161"/>
    <mergeCell ref="H149:H151"/>
    <mergeCell ref="I149:K150"/>
    <mergeCell ref="A151:A153"/>
    <mergeCell ref="B151:B153"/>
    <mergeCell ref="C151:C153"/>
    <mergeCell ref="D151:F152"/>
    <mergeCell ref="C143:C145"/>
    <mergeCell ref="D143:F144"/>
    <mergeCell ref="L144:P144"/>
    <mergeCell ref="R145:R147"/>
    <mergeCell ref="S145:U146"/>
    <mergeCell ref="A147:A149"/>
    <mergeCell ref="B147:B149"/>
    <mergeCell ref="C147:C149"/>
    <mergeCell ref="D147:F148"/>
    <mergeCell ref="L148:P148"/>
    <mergeCell ref="M137:M139"/>
    <mergeCell ref="N137:P138"/>
    <mergeCell ref="A139:A141"/>
    <mergeCell ref="B139:B141"/>
    <mergeCell ref="C139:C141"/>
    <mergeCell ref="D139:F140"/>
    <mergeCell ref="H141:H143"/>
    <mergeCell ref="I141:K142"/>
    <mergeCell ref="A143:A145"/>
    <mergeCell ref="B143:B145"/>
    <mergeCell ref="A131:A133"/>
    <mergeCell ref="B131:B133"/>
    <mergeCell ref="C131:C133"/>
    <mergeCell ref="D131:F132"/>
    <mergeCell ref="H133:H135"/>
    <mergeCell ref="I133:K134"/>
    <mergeCell ref="A135:A137"/>
    <mergeCell ref="B135:B137"/>
    <mergeCell ref="C135:C137"/>
    <mergeCell ref="D135:F136"/>
    <mergeCell ref="AH127:AJ128"/>
    <mergeCell ref="N129:P131"/>
    <mergeCell ref="S129:U131"/>
    <mergeCell ref="X129:Z131"/>
    <mergeCell ref="AC129:AE131"/>
    <mergeCell ref="AG129:AG131"/>
    <mergeCell ref="AH129:AJ130"/>
    <mergeCell ref="L126:P126"/>
    <mergeCell ref="A127:A129"/>
    <mergeCell ref="B127:B129"/>
    <mergeCell ref="C127:C129"/>
    <mergeCell ref="D127:F128"/>
    <mergeCell ref="L127:P127"/>
    <mergeCell ref="C119:C121"/>
    <mergeCell ref="D119:F120"/>
    <mergeCell ref="M121:M123"/>
    <mergeCell ref="N121:P122"/>
    <mergeCell ref="A123:A125"/>
    <mergeCell ref="B123:B125"/>
    <mergeCell ref="C123:C125"/>
    <mergeCell ref="D123:F124"/>
    <mergeCell ref="H125:H127"/>
    <mergeCell ref="I125:K126"/>
    <mergeCell ref="R113:R115"/>
    <mergeCell ref="S113:U114"/>
    <mergeCell ref="A115:A117"/>
    <mergeCell ref="B115:B117"/>
    <mergeCell ref="C115:C117"/>
    <mergeCell ref="D115:F116"/>
    <mergeCell ref="H117:H119"/>
    <mergeCell ref="I117:K118"/>
    <mergeCell ref="A119:A121"/>
    <mergeCell ref="B119:B121"/>
    <mergeCell ref="L110:P110"/>
    <mergeCell ref="A111:A113"/>
    <mergeCell ref="B111:B113"/>
    <mergeCell ref="C111:C113"/>
    <mergeCell ref="D111:F112"/>
    <mergeCell ref="L111:P111"/>
    <mergeCell ref="C103:C105"/>
    <mergeCell ref="D103:F104"/>
    <mergeCell ref="M105:M107"/>
    <mergeCell ref="N105:P106"/>
    <mergeCell ref="A107:A109"/>
    <mergeCell ref="B107:B109"/>
    <mergeCell ref="C107:C109"/>
    <mergeCell ref="D107:F108"/>
    <mergeCell ref="H109:H111"/>
    <mergeCell ref="I109:K110"/>
    <mergeCell ref="W97:W99"/>
    <mergeCell ref="X97:Z98"/>
    <mergeCell ref="A99:A101"/>
    <mergeCell ref="B99:B101"/>
    <mergeCell ref="C99:C101"/>
    <mergeCell ref="D99:F100"/>
    <mergeCell ref="H101:H103"/>
    <mergeCell ref="I101:K102"/>
    <mergeCell ref="A103:A105"/>
    <mergeCell ref="B103:B105"/>
    <mergeCell ref="L94:P94"/>
    <mergeCell ref="A95:A97"/>
    <mergeCell ref="B95:B97"/>
    <mergeCell ref="C95:C97"/>
    <mergeCell ref="D95:F96"/>
    <mergeCell ref="L95:P95"/>
    <mergeCell ref="C87:C89"/>
    <mergeCell ref="D87:F88"/>
    <mergeCell ref="M89:M91"/>
    <mergeCell ref="N89:P90"/>
    <mergeCell ref="A91:A93"/>
    <mergeCell ref="B91:B93"/>
    <mergeCell ref="C91:C93"/>
    <mergeCell ref="D91:F92"/>
    <mergeCell ref="H93:H95"/>
    <mergeCell ref="I93:K94"/>
    <mergeCell ref="S81:U82"/>
    <mergeCell ref="A83:A85"/>
    <mergeCell ref="B83:B85"/>
    <mergeCell ref="C83:C85"/>
    <mergeCell ref="D83:F84"/>
    <mergeCell ref="L84:P84"/>
    <mergeCell ref="H85:H87"/>
    <mergeCell ref="I85:K86"/>
    <mergeCell ref="A87:A89"/>
    <mergeCell ref="B87:B89"/>
    <mergeCell ref="A79:A81"/>
    <mergeCell ref="B79:B81"/>
    <mergeCell ref="C79:C81"/>
    <mergeCell ref="D79:F80"/>
    <mergeCell ref="L80:P80"/>
    <mergeCell ref="R81:R83"/>
    <mergeCell ref="C71:C73"/>
    <mergeCell ref="D71:F72"/>
    <mergeCell ref="M73:M75"/>
    <mergeCell ref="N73:P74"/>
    <mergeCell ref="A75:A77"/>
    <mergeCell ref="B75:B77"/>
    <mergeCell ref="C75:C77"/>
    <mergeCell ref="D75:F76"/>
    <mergeCell ref="H77:H79"/>
    <mergeCell ref="I77:K78"/>
    <mergeCell ref="AB65:AB67"/>
    <mergeCell ref="AC65:AE66"/>
    <mergeCell ref="A67:A69"/>
    <mergeCell ref="B67:B69"/>
    <mergeCell ref="C67:C69"/>
    <mergeCell ref="D67:F68"/>
    <mergeCell ref="H69:H71"/>
    <mergeCell ref="I69:K70"/>
    <mergeCell ref="A71:A73"/>
    <mergeCell ref="B71:B73"/>
    <mergeCell ref="L62:P62"/>
    <mergeCell ref="A63:A65"/>
    <mergeCell ref="B63:B65"/>
    <mergeCell ref="C63:C65"/>
    <mergeCell ref="D63:F64"/>
    <mergeCell ref="L63:P63"/>
    <mergeCell ref="C55:C57"/>
    <mergeCell ref="D55:F56"/>
    <mergeCell ref="M57:M59"/>
    <mergeCell ref="N57:P58"/>
    <mergeCell ref="A59:A61"/>
    <mergeCell ref="B59:B61"/>
    <mergeCell ref="C59:C61"/>
    <mergeCell ref="D59:F60"/>
    <mergeCell ref="H61:H63"/>
    <mergeCell ref="I61:K62"/>
    <mergeCell ref="R49:R51"/>
    <mergeCell ref="S49:U50"/>
    <mergeCell ref="A51:A53"/>
    <mergeCell ref="B51:B53"/>
    <mergeCell ref="C51:C53"/>
    <mergeCell ref="D51:F52"/>
    <mergeCell ref="H53:H55"/>
    <mergeCell ref="I53:K54"/>
    <mergeCell ref="A55:A57"/>
    <mergeCell ref="B55:B57"/>
    <mergeCell ref="L46:P46"/>
    <mergeCell ref="A47:A49"/>
    <mergeCell ref="B47:B49"/>
    <mergeCell ref="C47:C49"/>
    <mergeCell ref="D47:F48"/>
    <mergeCell ref="L47:P47"/>
    <mergeCell ref="C39:C41"/>
    <mergeCell ref="D39:F40"/>
    <mergeCell ref="M41:M43"/>
    <mergeCell ref="N41:P42"/>
    <mergeCell ref="A43:A45"/>
    <mergeCell ref="B43:B45"/>
    <mergeCell ref="C43:C45"/>
    <mergeCell ref="D43:F44"/>
    <mergeCell ref="H45:H47"/>
    <mergeCell ref="I45:K46"/>
    <mergeCell ref="W33:W35"/>
    <mergeCell ref="X33:Z34"/>
    <mergeCell ref="A35:A37"/>
    <mergeCell ref="B35:B37"/>
    <mergeCell ref="C35:C37"/>
    <mergeCell ref="D35:F36"/>
    <mergeCell ref="H37:H39"/>
    <mergeCell ref="I37:K38"/>
    <mergeCell ref="A39:A41"/>
    <mergeCell ref="B39:B41"/>
    <mergeCell ref="L30:P30"/>
    <mergeCell ref="A31:A33"/>
    <mergeCell ref="B31:B33"/>
    <mergeCell ref="C31:C33"/>
    <mergeCell ref="D31:F32"/>
    <mergeCell ref="L31:P31"/>
    <mergeCell ref="C23:C25"/>
    <mergeCell ref="D23:F24"/>
    <mergeCell ref="M25:M27"/>
    <mergeCell ref="N25:P26"/>
    <mergeCell ref="A27:A29"/>
    <mergeCell ref="B27:B29"/>
    <mergeCell ref="C27:C29"/>
    <mergeCell ref="D27:F28"/>
    <mergeCell ref="H29:H31"/>
    <mergeCell ref="I29:K30"/>
    <mergeCell ref="S17:U18"/>
    <mergeCell ref="A19:A21"/>
    <mergeCell ref="B19:B21"/>
    <mergeCell ref="C19:C21"/>
    <mergeCell ref="D19:F20"/>
    <mergeCell ref="L20:P20"/>
    <mergeCell ref="H21:H23"/>
    <mergeCell ref="I21:K22"/>
    <mergeCell ref="A23:A25"/>
    <mergeCell ref="B23:B25"/>
    <mergeCell ref="A15:A17"/>
    <mergeCell ref="B15:B17"/>
    <mergeCell ref="C15:C17"/>
    <mergeCell ref="D15:F16"/>
    <mergeCell ref="L16:P16"/>
    <mergeCell ref="R17:R19"/>
    <mergeCell ref="C7:C9"/>
    <mergeCell ref="D7:F8"/>
    <mergeCell ref="M9:M11"/>
    <mergeCell ref="N9:P10"/>
    <mergeCell ref="A11:A13"/>
    <mergeCell ref="B11:B13"/>
    <mergeCell ref="C11:C13"/>
    <mergeCell ref="D11:F12"/>
    <mergeCell ref="H13:H15"/>
    <mergeCell ref="I13:K14"/>
    <mergeCell ref="A1:AJ1"/>
    <mergeCell ref="A2:AJ2"/>
    <mergeCell ref="A3:A5"/>
    <mergeCell ref="B3:B5"/>
    <mergeCell ref="C3:C5"/>
    <mergeCell ref="D3:F4"/>
    <mergeCell ref="H5:H7"/>
    <mergeCell ref="I5:K6"/>
    <mergeCell ref="A7:A9"/>
    <mergeCell ref="B7:B9"/>
  </mergeCells>
  <conditionalFormatting sqref="A258:A260">
    <cfRule type="cellIs" dxfId="746" priority="384" operator="greaterThan">
      <formula>1</formula>
    </cfRule>
  </conditionalFormatting>
  <conditionalFormatting sqref="P260">
    <cfRule type="expression" dxfId="745" priority="379">
      <formula>K260="LOMOZ HORNÉ OREŠANY"</formula>
    </cfRule>
    <cfRule type="expression" dxfId="744" priority="380">
      <formula>K260="TJ ISKRA HORNÉ OREŠANY"</formula>
    </cfRule>
    <cfRule type="expression" dxfId="743" priority="381">
      <formula>K260="HORNÉ OREŠANY TRIPLETS"</formula>
    </cfRule>
    <cfRule type="expression" dxfId="742" priority="382">
      <formula>K260="BK VIKTORIA HORNÉ OREŠANY"</formula>
    </cfRule>
    <cfRule type="expression" dxfId="741" priority="383">
      <formula>K260="HORNÉ OREŠANY"</formula>
    </cfRule>
  </conditionalFormatting>
  <conditionalFormatting sqref="P260">
    <cfRule type="expression" dxfId="740" priority="374">
      <formula>K260="LOMOZ HORNÉ OREŠANY"</formula>
    </cfRule>
    <cfRule type="expression" dxfId="739" priority="375">
      <formula>K260="TJ ISKRA HORNÉ OREŠANY"</formula>
    </cfRule>
    <cfRule type="expression" dxfId="738" priority="376">
      <formula>K260="HORNÉ OREŠANY TRIPLETS"</formula>
    </cfRule>
    <cfRule type="expression" dxfId="737" priority="377">
      <formula>K260="BK VIKTORIA HORNÉ OREŠANY"</formula>
    </cfRule>
    <cfRule type="expression" dxfId="736" priority="378">
      <formula>K260="HORNÉ OREŠANY"</formula>
    </cfRule>
  </conditionalFormatting>
  <conditionalFormatting sqref="P260">
    <cfRule type="expression" dxfId="735" priority="369">
      <formula>K260="LOMOZ HORNÉ OREŠANY"</formula>
    </cfRule>
    <cfRule type="expression" dxfId="734" priority="370">
      <formula>K260="TJ ISKRA HORNÉ OREŠANY"</formula>
    </cfRule>
    <cfRule type="expression" dxfId="733" priority="371">
      <formula>K260="HORNÉ OREŠANY TRIPLETS"</formula>
    </cfRule>
    <cfRule type="expression" dxfId="732" priority="372">
      <formula>K260="BK VIKTORIA HORNÉ OREŠANY"</formula>
    </cfRule>
    <cfRule type="expression" dxfId="731" priority="373">
      <formula>K260="HORNÉ OREŠANY"</formula>
    </cfRule>
  </conditionalFormatting>
  <conditionalFormatting sqref="P260">
    <cfRule type="expression" dxfId="730" priority="364">
      <formula>K260="LOMOZ HORNÉ OREŠANY"</formula>
    </cfRule>
    <cfRule type="expression" dxfId="729" priority="365">
      <formula>K260="TJ ISKRA HORNÉ OREŠANY"</formula>
    </cfRule>
    <cfRule type="expression" dxfId="728" priority="366">
      <formula>K260="HORNÉ OREŠANY TRIPLETS"</formula>
    </cfRule>
    <cfRule type="expression" dxfId="727" priority="367">
      <formula>K260="BK VIKTORIA HORNÉ OREŠANY"</formula>
    </cfRule>
    <cfRule type="expression" dxfId="726" priority="368">
      <formula>K260="HORNÉ OREŠANY"</formula>
    </cfRule>
  </conditionalFormatting>
  <conditionalFormatting sqref="P261:P262">
    <cfRule type="expression" dxfId="725" priority="359">
      <formula>K261="LOMOZ HORNÉ OREŠANY"</formula>
    </cfRule>
    <cfRule type="expression" dxfId="724" priority="360">
      <formula>K261="TJ ISKRA HORNÉ OREŠANY"</formula>
    </cfRule>
    <cfRule type="expression" dxfId="723" priority="361">
      <formula>K261="HORNÉ OREŠANY TRIPLETS"</formula>
    </cfRule>
    <cfRule type="expression" dxfId="722" priority="362">
      <formula>K261="BK VIKTORIA HORNÉ OREŠANY"</formula>
    </cfRule>
    <cfRule type="expression" dxfId="721" priority="363">
      <formula>K261="HORNÉ OREŠANY"</formula>
    </cfRule>
  </conditionalFormatting>
  <conditionalFormatting sqref="P261:P262">
    <cfRule type="expression" dxfId="720" priority="354">
      <formula>K261="LOMOZ HORNÉ OREŠANY"</formula>
    </cfRule>
    <cfRule type="expression" dxfId="719" priority="355">
      <formula>K261="TJ ISKRA HORNÉ OREŠANY"</formula>
    </cfRule>
    <cfRule type="expression" dxfId="718" priority="356">
      <formula>K261="HORNÉ OREŠANY TRIPLETS"</formula>
    </cfRule>
    <cfRule type="expression" dxfId="717" priority="357">
      <formula>K261="BK VIKTORIA HORNÉ OREŠANY"</formula>
    </cfRule>
    <cfRule type="expression" dxfId="716" priority="358">
      <formula>K261="HORNÉ OREŠANY"</formula>
    </cfRule>
  </conditionalFormatting>
  <conditionalFormatting sqref="K260:K262">
    <cfRule type="expression" dxfId="715" priority="349">
      <formula>E260="LOMOZ HORNÉ OREŠANY"</formula>
    </cfRule>
    <cfRule type="expression" dxfId="714" priority="350">
      <formula>E260="TJ ISKRA HORNÉ OREŠANY"</formula>
    </cfRule>
    <cfRule type="expression" dxfId="713" priority="351">
      <formula>E260="HORNÉ OREŠANY TRIPLETS"</formula>
    </cfRule>
    <cfRule type="expression" dxfId="712" priority="352">
      <formula>E260="BK VIKTORIA HORNÉ OREŠANY"</formula>
    </cfRule>
    <cfRule type="expression" dxfId="711" priority="353">
      <formula>E260="HORNÉ OREŠANY"</formula>
    </cfRule>
  </conditionalFormatting>
  <conditionalFormatting sqref="P261:P262">
    <cfRule type="expression" dxfId="710" priority="344">
      <formula>K261="LOMOZ HORNÉ OREŠANY"</formula>
    </cfRule>
    <cfRule type="expression" dxfId="709" priority="345">
      <formula>K261="TJ ISKRA HORNÉ OREŠANY"</formula>
    </cfRule>
    <cfRule type="expression" dxfId="708" priority="346">
      <formula>K261="HORNÉ OREŠANY TRIPLETS"</formula>
    </cfRule>
    <cfRule type="expression" dxfId="707" priority="347">
      <formula>K261="BK VIKTORIA HORNÉ OREŠANY"</formula>
    </cfRule>
    <cfRule type="expression" dxfId="706" priority="348">
      <formula>K261="HORNÉ OREŠANY"</formula>
    </cfRule>
  </conditionalFormatting>
  <conditionalFormatting sqref="P261:P262">
    <cfRule type="expression" dxfId="705" priority="339">
      <formula>K261="LOMOZ HORNÉ OREŠANY"</formula>
    </cfRule>
    <cfRule type="expression" dxfId="704" priority="340">
      <formula>K261="TJ ISKRA HORNÉ OREŠANY"</formula>
    </cfRule>
    <cfRule type="expression" dxfId="703" priority="341">
      <formula>K261="HORNÉ OREŠANY TRIPLETS"</formula>
    </cfRule>
    <cfRule type="expression" dxfId="702" priority="342">
      <formula>K261="BK VIKTORIA HORNÉ OREŠANY"</formula>
    </cfRule>
    <cfRule type="expression" dxfId="701" priority="343">
      <formula>K261="HORNÉ OREŠANY"</formula>
    </cfRule>
  </conditionalFormatting>
  <conditionalFormatting sqref="P261:P262">
    <cfRule type="expression" dxfId="700" priority="334">
      <formula>K261="LOMOZ HORNÉ OREŠANY"</formula>
    </cfRule>
    <cfRule type="expression" dxfId="699" priority="335">
      <formula>K261="TJ ISKRA HORNÉ OREŠANY"</formula>
    </cfRule>
    <cfRule type="expression" dxfId="698" priority="336">
      <formula>K261="HORNÉ OREŠANY TRIPLETS"</formula>
    </cfRule>
    <cfRule type="expression" dxfId="697" priority="337">
      <formula>K261="BK VIKTORIA HORNÉ OREŠANY"</formula>
    </cfRule>
    <cfRule type="expression" dxfId="696" priority="338">
      <formula>K261="HORNÉ OREŠANY"</formula>
    </cfRule>
  </conditionalFormatting>
  <conditionalFormatting sqref="P261:P262">
    <cfRule type="expression" dxfId="695" priority="329">
      <formula>K261="LOMOZ HORNÉ OREŠANY"</formula>
    </cfRule>
    <cfRule type="expression" dxfId="694" priority="330">
      <formula>K261="TJ ISKRA HORNÉ OREŠANY"</formula>
    </cfRule>
    <cfRule type="expression" dxfId="693" priority="331">
      <formula>K261="HORNÉ OREŠANY TRIPLETS"</formula>
    </cfRule>
    <cfRule type="expression" dxfId="692" priority="332">
      <formula>K261="BK VIKTORIA HORNÉ OREŠANY"</formula>
    </cfRule>
    <cfRule type="expression" dxfId="691" priority="333">
      <formula>K261="HORNÉ OREŠANY"</formula>
    </cfRule>
  </conditionalFormatting>
  <conditionalFormatting sqref="K261:K262">
    <cfRule type="expression" dxfId="690" priority="324">
      <formula>E261="LOMOZ HORNÉ OREŠANY"</formula>
    </cfRule>
    <cfRule type="expression" dxfId="689" priority="325">
      <formula>E261="TJ ISKRA HORNÉ OREŠANY"</formula>
    </cfRule>
    <cfRule type="expression" dxfId="688" priority="326">
      <formula>E261="HORNÉ OREŠANY TRIPLETS"</formula>
    </cfRule>
    <cfRule type="expression" dxfId="687" priority="327">
      <formula>E261="BK VIKTORIA HORNÉ OREŠANY"</formula>
    </cfRule>
    <cfRule type="expression" dxfId="686" priority="328">
      <formula>E261="HORNÉ OREŠANY"</formula>
    </cfRule>
  </conditionalFormatting>
  <conditionalFormatting sqref="P260">
    <cfRule type="expression" dxfId="685" priority="319">
      <formula>K260="LOMOZ HORNÉ OREŠANY"</formula>
    </cfRule>
    <cfRule type="expression" dxfId="684" priority="320">
      <formula>K260="TJ ISKRA HORNÉ OREŠANY"</formula>
    </cfRule>
    <cfRule type="expression" dxfId="683" priority="321">
      <formula>K260="HORNÉ OREŠANY TRIPLETS"</formula>
    </cfRule>
    <cfRule type="expression" dxfId="682" priority="322">
      <formula>K260="BK VIKTORIA HORNÉ OREŠANY"</formula>
    </cfRule>
    <cfRule type="expression" dxfId="681" priority="323">
      <formula>K260="HORNÉ OREŠANY"</formula>
    </cfRule>
  </conditionalFormatting>
  <conditionalFormatting sqref="P260">
    <cfRule type="expression" dxfId="680" priority="314">
      <formula>K260="LOMOZ HORNÉ OREŠANY"</formula>
    </cfRule>
    <cfRule type="expression" dxfId="679" priority="315">
      <formula>K260="TJ ISKRA HORNÉ OREŠANY"</formula>
    </cfRule>
    <cfRule type="expression" dxfId="678" priority="316">
      <formula>K260="HORNÉ OREŠANY TRIPLETS"</formula>
    </cfRule>
    <cfRule type="expression" dxfId="677" priority="317">
      <formula>K260="BK VIKTORIA HORNÉ OREŠANY"</formula>
    </cfRule>
    <cfRule type="expression" dxfId="676" priority="318">
      <formula>K260="HORNÉ OREŠANY"</formula>
    </cfRule>
  </conditionalFormatting>
  <conditionalFormatting sqref="P260">
    <cfRule type="expression" dxfId="675" priority="309">
      <formula>K260="LOMOZ HORNÉ OREŠANY"</formula>
    </cfRule>
    <cfRule type="expression" dxfId="674" priority="310">
      <formula>K260="TJ ISKRA HORNÉ OREŠANY"</formula>
    </cfRule>
    <cfRule type="expression" dxfId="673" priority="311">
      <formula>K260="HORNÉ OREŠANY TRIPLETS"</formula>
    </cfRule>
    <cfRule type="expression" dxfId="672" priority="312">
      <formula>K260="BK VIKTORIA HORNÉ OREŠANY"</formula>
    </cfRule>
    <cfRule type="expression" dxfId="671" priority="313">
      <formula>K260="HORNÉ OREŠANY"</formula>
    </cfRule>
  </conditionalFormatting>
  <conditionalFormatting sqref="P260">
    <cfRule type="expression" dxfId="670" priority="304">
      <formula>K260="LOMOZ HORNÉ OREŠANY"</formula>
    </cfRule>
    <cfRule type="expression" dxfId="669" priority="305">
      <formula>K260="TJ ISKRA HORNÉ OREŠANY"</formula>
    </cfRule>
    <cfRule type="expression" dxfId="668" priority="306">
      <formula>K260="HORNÉ OREŠANY TRIPLETS"</formula>
    </cfRule>
    <cfRule type="expression" dxfId="667" priority="307">
      <formula>K260="BK VIKTORIA HORNÉ OREŠANY"</formula>
    </cfRule>
    <cfRule type="expression" dxfId="666" priority="308">
      <formula>K260="HORNÉ OREŠANY"</formula>
    </cfRule>
  </conditionalFormatting>
  <conditionalFormatting sqref="P261:P262">
    <cfRule type="expression" dxfId="665" priority="299">
      <formula>K261="LOMOZ HORNÉ OREŠANY"</formula>
    </cfRule>
    <cfRule type="expression" dxfId="664" priority="300">
      <formula>K261="TJ ISKRA HORNÉ OREŠANY"</formula>
    </cfRule>
    <cfRule type="expression" dxfId="663" priority="301">
      <formula>K261="HORNÉ OREŠANY TRIPLETS"</formula>
    </cfRule>
    <cfRule type="expression" dxfId="662" priority="302">
      <formula>K261="BK VIKTORIA HORNÉ OREŠANY"</formula>
    </cfRule>
    <cfRule type="expression" dxfId="661" priority="303">
      <formula>K261="HORNÉ OREŠANY"</formula>
    </cfRule>
  </conditionalFormatting>
  <conditionalFormatting sqref="P261:P262">
    <cfRule type="expression" dxfId="660" priority="294">
      <formula>K261="LOMOZ HORNÉ OREŠANY"</formula>
    </cfRule>
    <cfRule type="expression" dxfId="659" priority="295">
      <formula>K261="TJ ISKRA HORNÉ OREŠANY"</formula>
    </cfRule>
    <cfRule type="expression" dxfId="658" priority="296">
      <formula>K261="HORNÉ OREŠANY TRIPLETS"</formula>
    </cfRule>
    <cfRule type="expression" dxfId="657" priority="297">
      <formula>K261="BK VIKTORIA HORNÉ OREŠANY"</formula>
    </cfRule>
    <cfRule type="expression" dxfId="656" priority="298">
      <formula>K261="HORNÉ OREŠANY"</formula>
    </cfRule>
  </conditionalFormatting>
  <conditionalFormatting sqref="K260:K262">
    <cfRule type="expression" dxfId="655" priority="289">
      <formula>E260="LOMOZ HORNÉ OREŠANY"</formula>
    </cfRule>
    <cfRule type="expression" dxfId="654" priority="290">
      <formula>E260="TJ ISKRA HORNÉ OREŠANY"</formula>
    </cfRule>
    <cfRule type="expression" dxfId="653" priority="291">
      <formula>E260="HORNÉ OREŠANY TRIPLETS"</formula>
    </cfRule>
    <cfRule type="expression" dxfId="652" priority="292">
      <formula>E260="BK VIKTORIA HORNÉ OREŠANY"</formula>
    </cfRule>
    <cfRule type="expression" dxfId="651" priority="293">
      <formula>E260="HORNÉ OREŠANY"</formula>
    </cfRule>
  </conditionalFormatting>
  <conditionalFormatting sqref="U260">
    <cfRule type="expression" dxfId="650" priority="284">
      <formula>P260="LOMOZ HORNÉ OREŠANY"</formula>
    </cfRule>
    <cfRule type="expression" dxfId="649" priority="285">
      <formula>P260="TJ ISKRA HORNÉ OREŠANY"</formula>
    </cfRule>
    <cfRule type="expression" dxfId="648" priority="286">
      <formula>P260="HORNÉ OREŠANY TRIPLETS"</formula>
    </cfRule>
    <cfRule type="expression" dxfId="647" priority="287">
      <formula>P260="BK VIKTORIA HORNÉ OREŠANY"</formula>
    </cfRule>
    <cfRule type="expression" dxfId="646" priority="288">
      <formula>P260="HORNÉ OREŠANY"</formula>
    </cfRule>
  </conditionalFormatting>
  <conditionalFormatting sqref="U260">
    <cfRule type="expression" dxfId="645" priority="279">
      <formula>P260="LOMOZ HORNÉ OREŠANY"</formula>
    </cfRule>
    <cfRule type="expression" dxfId="644" priority="280">
      <formula>P260="TJ ISKRA HORNÉ OREŠANY"</formula>
    </cfRule>
    <cfRule type="expression" dxfId="643" priority="281">
      <formula>P260="HORNÉ OREŠANY TRIPLETS"</formula>
    </cfRule>
    <cfRule type="expression" dxfId="642" priority="282">
      <formula>P260="BK VIKTORIA HORNÉ OREŠANY"</formula>
    </cfRule>
    <cfRule type="expression" dxfId="641" priority="283">
      <formula>P260="HORNÉ OREŠANY"</formula>
    </cfRule>
  </conditionalFormatting>
  <conditionalFormatting sqref="U260">
    <cfRule type="expression" dxfId="640" priority="274">
      <formula>P260="LOMOZ HORNÉ OREŠANY"</formula>
    </cfRule>
    <cfRule type="expression" dxfId="639" priority="275">
      <formula>P260="TJ ISKRA HORNÉ OREŠANY"</formula>
    </cfRule>
    <cfRule type="expression" dxfId="638" priority="276">
      <formula>P260="HORNÉ OREŠANY TRIPLETS"</formula>
    </cfRule>
    <cfRule type="expression" dxfId="637" priority="277">
      <formula>P260="BK VIKTORIA HORNÉ OREŠANY"</formula>
    </cfRule>
    <cfRule type="expression" dxfId="636" priority="278">
      <formula>P260="HORNÉ OREŠANY"</formula>
    </cfRule>
  </conditionalFormatting>
  <conditionalFormatting sqref="U260">
    <cfRule type="expression" dxfId="635" priority="269">
      <formula>P260="LOMOZ HORNÉ OREŠANY"</formula>
    </cfRule>
    <cfRule type="expression" dxfId="634" priority="270">
      <formula>P260="TJ ISKRA HORNÉ OREŠANY"</formula>
    </cfRule>
    <cfRule type="expression" dxfId="633" priority="271">
      <formula>P260="HORNÉ OREŠANY TRIPLETS"</formula>
    </cfRule>
    <cfRule type="expression" dxfId="632" priority="272">
      <formula>P260="BK VIKTORIA HORNÉ OREŠANY"</formula>
    </cfRule>
    <cfRule type="expression" dxfId="631" priority="273">
      <formula>P260="HORNÉ OREŠANY"</formula>
    </cfRule>
  </conditionalFormatting>
  <conditionalFormatting sqref="U261:U262">
    <cfRule type="expression" dxfId="630" priority="264">
      <formula>P261="LOMOZ HORNÉ OREŠANY"</formula>
    </cfRule>
    <cfRule type="expression" dxfId="629" priority="265">
      <formula>P261="TJ ISKRA HORNÉ OREŠANY"</formula>
    </cfRule>
    <cfRule type="expression" dxfId="628" priority="266">
      <formula>P261="HORNÉ OREŠANY TRIPLETS"</formula>
    </cfRule>
    <cfRule type="expression" dxfId="627" priority="267">
      <formula>P261="BK VIKTORIA HORNÉ OREŠANY"</formula>
    </cfRule>
    <cfRule type="expression" dxfId="626" priority="268">
      <formula>P261="HORNÉ OREŠANY"</formula>
    </cfRule>
  </conditionalFormatting>
  <conditionalFormatting sqref="U261:U262">
    <cfRule type="expression" dxfId="625" priority="259">
      <formula>P261="LOMOZ HORNÉ OREŠANY"</formula>
    </cfRule>
    <cfRule type="expression" dxfId="624" priority="260">
      <formula>P261="TJ ISKRA HORNÉ OREŠANY"</formula>
    </cfRule>
    <cfRule type="expression" dxfId="623" priority="261">
      <formula>P261="HORNÉ OREŠANY TRIPLETS"</formula>
    </cfRule>
    <cfRule type="expression" dxfId="622" priority="262">
      <formula>P261="BK VIKTORIA HORNÉ OREŠANY"</formula>
    </cfRule>
    <cfRule type="expression" dxfId="621" priority="263">
      <formula>P261="HORNÉ OREŠANY"</formula>
    </cfRule>
  </conditionalFormatting>
  <conditionalFormatting sqref="U261:U262">
    <cfRule type="expression" dxfId="620" priority="254">
      <formula>P261="LOMOZ HORNÉ OREŠANY"</formula>
    </cfRule>
    <cfRule type="expression" dxfId="619" priority="255">
      <formula>P261="TJ ISKRA HORNÉ OREŠANY"</formula>
    </cfRule>
    <cfRule type="expression" dxfId="618" priority="256">
      <formula>P261="HORNÉ OREŠANY TRIPLETS"</formula>
    </cfRule>
    <cfRule type="expression" dxfId="617" priority="257">
      <formula>P261="BK VIKTORIA HORNÉ OREŠANY"</formula>
    </cfRule>
    <cfRule type="expression" dxfId="616" priority="258">
      <formula>P261="HORNÉ OREŠANY"</formula>
    </cfRule>
  </conditionalFormatting>
  <conditionalFormatting sqref="U261:U262">
    <cfRule type="expression" dxfId="615" priority="249">
      <formula>P261="LOMOZ HORNÉ OREŠANY"</formula>
    </cfRule>
    <cfRule type="expression" dxfId="614" priority="250">
      <formula>P261="TJ ISKRA HORNÉ OREŠANY"</formula>
    </cfRule>
    <cfRule type="expression" dxfId="613" priority="251">
      <formula>P261="HORNÉ OREŠANY TRIPLETS"</formula>
    </cfRule>
    <cfRule type="expression" dxfId="612" priority="252">
      <formula>P261="BK VIKTORIA HORNÉ OREŠANY"</formula>
    </cfRule>
    <cfRule type="expression" dxfId="611" priority="253">
      <formula>P261="HORNÉ OREŠANY"</formula>
    </cfRule>
  </conditionalFormatting>
  <conditionalFormatting sqref="U261:U262">
    <cfRule type="expression" dxfId="610" priority="244">
      <formula>P261="LOMOZ HORNÉ OREŠANY"</formula>
    </cfRule>
    <cfRule type="expression" dxfId="609" priority="245">
      <formula>P261="TJ ISKRA HORNÉ OREŠANY"</formula>
    </cfRule>
    <cfRule type="expression" dxfId="608" priority="246">
      <formula>P261="HORNÉ OREŠANY TRIPLETS"</formula>
    </cfRule>
    <cfRule type="expression" dxfId="607" priority="247">
      <formula>P261="BK VIKTORIA HORNÉ OREŠANY"</formula>
    </cfRule>
    <cfRule type="expression" dxfId="606" priority="248">
      <formula>P261="HORNÉ OREŠANY"</formula>
    </cfRule>
  </conditionalFormatting>
  <conditionalFormatting sqref="U261:U262">
    <cfRule type="expression" dxfId="605" priority="239">
      <formula>P261="LOMOZ HORNÉ OREŠANY"</formula>
    </cfRule>
    <cfRule type="expression" dxfId="604" priority="240">
      <formula>P261="TJ ISKRA HORNÉ OREŠANY"</formula>
    </cfRule>
    <cfRule type="expression" dxfId="603" priority="241">
      <formula>P261="HORNÉ OREŠANY TRIPLETS"</formula>
    </cfRule>
    <cfRule type="expression" dxfId="602" priority="242">
      <formula>P261="BK VIKTORIA HORNÉ OREŠANY"</formula>
    </cfRule>
    <cfRule type="expression" dxfId="601" priority="243">
      <formula>P261="HORNÉ OREŠANY"</formula>
    </cfRule>
  </conditionalFormatting>
  <conditionalFormatting sqref="U260">
    <cfRule type="expression" dxfId="600" priority="234">
      <formula>P260="LOMOZ HORNÉ OREŠANY"</formula>
    </cfRule>
    <cfRule type="expression" dxfId="599" priority="235">
      <formula>P260="TJ ISKRA HORNÉ OREŠANY"</formula>
    </cfRule>
    <cfRule type="expression" dxfId="598" priority="236">
      <formula>P260="HORNÉ OREŠANY TRIPLETS"</formula>
    </cfRule>
    <cfRule type="expression" dxfId="597" priority="237">
      <formula>P260="BK VIKTORIA HORNÉ OREŠANY"</formula>
    </cfRule>
    <cfRule type="expression" dxfId="596" priority="238">
      <formula>P260="HORNÉ OREŠANY"</formula>
    </cfRule>
  </conditionalFormatting>
  <conditionalFormatting sqref="U260">
    <cfRule type="expression" dxfId="595" priority="229">
      <formula>P260="LOMOZ HORNÉ OREŠANY"</formula>
    </cfRule>
    <cfRule type="expression" dxfId="594" priority="230">
      <formula>P260="TJ ISKRA HORNÉ OREŠANY"</formula>
    </cfRule>
    <cfRule type="expression" dxfId="593" priority="231">
      <formula>P260="HORNÉ OREŠANY TRIPLETS"</formula>
    </cfRule>
    <cfRule type="expression" dxfId="592" priority="232">
      <formula>P260="BK VIKTORIA HORNÉ OREŠANY"</formula>
    </cfRule>
    <cfRule type="expression" dxfId="591" priority="233">
      <formula>P260="HORNÉ OREŠANY"</formula>
    </cfRule>
  </conditionalFormatting>
  <conditionalFormatting sqref="U260">
    <cfRule type="expression" dxfId="590" priority="224">
      <formula>P260="LOMOZ HORNÉ OREŠANY"</formula>
    </cfRule>
    <cfRule type="expression" dxfId="589" priority="225">
      <formula>P260="TJ ISKRA HORNÉ OREŠANY"</formula>
    </cfRule>
    <cfRule type="expression" dxfId="588" priority="226">
      <formula>P260="HORNÉ OREŠANY TRIPLETS"</formula>
    </cfRule>
    <cfRule type="expression" dxfId="587" priority="227">
      <formula>P260="BK VIKTORIA HORNÉ OREŠANY"</formula>
    </cfRule>
    <cfRule type="expression" dxfId="586" priority="228">
      <formula>P260="HORNÉ OREŠANY"</formula>
    </cfRule>
  </conditionalFormatting>
  <conditionalFormatting sqref="U260">
    <cfRule type="expression" dxfId="585" priority="219">
      <formula>P260="LOMOZ HORNÉ OREŠANY"</formula>
    </cfRule>
    <cfRule type="expression" dxfId="584" priority="220">
      <formula>P260="TJ ISKRA HORNÉ OREŠANY"</formula>
    </cfRule>
    <cfRule type="expression" dxfId="583" priority="221">
      <formula>P260="HORNÉ OREŠANY TRIPLETS"</formula>
    </cfRule>
    <cfRule type="expression" dxfId="582" priority="222">
      <formula>P260="BK VIKTORIA HORNÉ OREŠANY"</formula>
    </cfRule>
    <cfRule type="expression" dxfId="581" priority="223">
      <formula>P260="HORNÉ OREŠANY"</formula>
    </cfRule>
  </conditionalFormatting>
  <conditionalFormatting sqref="U261:U262">
    <cfRule type="expression" dxfId="580" priority="214">
      <formula>P261="LOMOZ HORNÉ OREŠANY"</formula>
    </cfRule>
    <cfRule type="expression" dxfId="579" priority="215">
      <formula>P261="TJ ISKRA HORNÉ OREŠANY"</formula>
    </cfRule>
    <cfRule type="expression" dxfId="578" priority="216">
      <formula>P261="HORNÉ OREŠANY TRIPLETS"</formula>
    </cfRule>
    <cfRule type="expression" dxfId="577" priority="217">
      <formula>P261="BK VIKTORIA HORNÉ OREŠANY"</formula>
    </cfRule>
    <cfRule type="expression" dxfId="576" priority="218">
      <formula>P261="HORNÉ OREŠANY"</formula>
    </cfRule>
  </conditionalFormatting>
  <conditionalFormatting sqref="U261:U262">
    <cfRule type="expression" dxfId="575" priority="209">
      <formula>P261="LOMOZ HORNÉ OREŠANY"</formula>
    </cfRule>
    <cfRule type="expression" dxfId="574" priority="210">
      <formula>P261="TJ ISKRA HORNÉ OREŠANY"</formula>
    </cfRule>
    <cfRule type="expression" dxfId="573" priority="211">
      <formula>P261="HORNÉ OREŠANY TRIPLETS"</formula>
    </cfRule>
    <cfRule type="expression" dxfId="572" priority="212">
      <formula>P261="BK VIKTORIA HORNÉ OREŠANY"</formula>
    </cfRule>
    <cfRule type="expression" dxfId="571" priority="213">
      <formula>P261="HORNÉ OREŠANY"</formula>
    </cfRule>
  </conditionalFormatting>
  <conditionalFormatting sqref="Z260">
    <cfRule type="expression" dxfId="570" priority="204">
      <formula>U260="LOMOZ HORNÉ OREŠANY"</formula>
    </cfRule>
    <cfRule type="expression" dxfId="569" priority="205">
      <formula>U260="TJ ISKRA HORNÉ OREŠANY"</formula>
    </cfRule>
    <cfRule type="expression" dxfId="568" priority="206">
      <formula>U260="HORNÉ OREŠANY TRIPLETS"</formula>
    </cfRule>
    <cfRule type="expression" dxfId="567" priority="207">
      <formula>U260="BK VIKTORIA HORNÉ OREŠANY"</formula>
    </cfRule>
    <cfRule type="expression" dxfId="566" priority="208">
      <formula>U260="HORNÉ OREŠANY"</formula>
    </cfRule>
  </conditionalFormatting>
  <conditionalFormatting sqref="Z260">
    <cfRule type="expression" dxfId="565" priority="199">
      <formula>U260="LOMOZ HORNÉ OREŠANY"</formula>
    </cfRule>
    <cfRule type="expression" dxfId="564" priority="200">
      <formula>U260="TJ ISKRA HORNÉ OREŠANY"</formula>
    </cfRule>
    <cfRule type="expression" dxfId="563" priority="201">
      <formula>U260="HORNÉ OREŠANY TRIPLETS"</formula>
    </cfRule>
    <cfRule type="expression" dxfId="562" priority="202">
      <formula>U260="BK VIKTORIA HORNÉ OREŠANY"</formula>
    </cfRule>
    <cfRule type="expression" dxfId="561" priority="203">
      <formula>U260="HORNÉ OREŠANY"</formula>
    </cfRule>
  </conditionalFormatting>
  <conditionalFormatting sqref="Z260">
    <cfRule type="expression" dxfId="560" priority="194">
      <formula>U260="LOMOZ HORNÉ OREŠANY"</formula>
    </cfRule>
    <cfRule type="expression" dxfId="559" priority="195">
      <formula>U260="TJ ISKRA HORNÉ OREŠANY"</formula>
    </cfRule>
    <cfRule type="expression" dxfId="558" priority="196">
      <formula>U260="HORNÉ OREŠANY TRIPLETS"</formula>
    </cfRule>
    <cfRule type="expression" dxfId="557" priority="197">
      <formula>U260="BK VIKTORIA HORNÉ OREŠANY"</formula>
    </cfRule>
    <cfRule type="expression" dxfId="556" priority="198">
      <formula>U260="HORNÉ OREŠANY"</formula>
    </cfRule>
  </conditionalFormatting>
  <conditionalFormatting sqref="Z260">
    <cfRule type="expression" dxfId="555" priority="189">
      <formula>U260="LOMOZ HORNÉ OREŠANY"</formula>
    </cfRule>
    <cfRule type="expression" dxfId="554" priority="190">
      <formula>U260="TJ ISKRA HORNÉ OREŠANY"</formula>
    </cfRule>
    <cfRule type="expression" dxfId="553" priority="191">
      <formula>U260="HORNÉ OREŠANY TRIPLETS"</formula>
    </cfRule>
    <cfRule type="expression" dxfId="552" priority="192">
      <formula>U260="BK VIKTORIA HORNÉ OREŠANY"</formula>
    </cfRule>
    <cfRule type="expression" dxfId="551" priority="193">
      <formula>U260="HORNÉ OREŠANY"</formula>
    </cfRule>
  </conditionalFormatting>
  <conditionalFormatting sqref="Z261">
    <cfRule type="expression" dxfId="550" priority="184">
      <formula>U261="LOMOZ HORNÉ OREŠANY"</formula>
    </cfRule>
    <cfRule type="expression" dxfId="549" priority="185">
      <formula>U261="TJ ISKRA HORNÉ OREŠANY"</formula>
    </cfRule>
    <cfRule type="expression" dxfId="548" priority="186">
      <formula>U261="HORNÉ OREŠANY TRIPLETS"</formula>
    </cfRule>
    <cfRule type="expression" dxfId="547" priority="187">
      <formula>U261="BK VIKTORIA HORNÉ OREŠANY"</formula>
    </cfRule>
    <cfRule type="expression" dxfId="546" priority="188">
      <formula>U261="HORNÉ OREŠANY"</formula>
    </cfRule>
  </conditionalFormatting>
  <conditionalFormatting sqref="Z261">
    <cfRule type="expression" dxfId="545" priority="179">
      <formula>U261="LOMOZ HORNÉ OREŠANY"</formula>
    </cfRule>
    <cfRule type="expression" dxfId="544" priority="180">
      <formula>U261="TJ ISKRA HORNÉ OREŠANY"</formula>
    </cfRule>
    <cfRule type="expression" dxfId="543" priority="181">
      <formula>U261="HORNÉ OREŠANY TRIPLETS"</formula>
    </cfRule>
    <cfRule type="expression" dxfId="542" priority="182">
      <formula>U261="BK VIKTORIA HORNÉ OREŠANY"</formula>
    </cfRule>
    <cfRule type="expression" dxfId="541" priority="183">
      <formula>U261="HORNÉ OREŠANY"</formula>
    </cfRule>
  </conditionalFormatting>
  <conditionalFormatting sqref="Z261">
    <cfRule type="expression" dxfId="540" priority="174">
      <formula>U261="LOMOZ HORNÉ OREŠANY"</formula>
    </cfRule>
    <cfRule type="expression" dxfId="539" priority="175">
      <formula>U261="TJ ISKRA HORNÉ OREŠANY"</formula>
    </cfRule>
    <cfRule type="expression" dxfId="538" priority="176">
      <formula>U261="HORNÉ OREŠANY TRIPLETS"</formula>
    </cfRule>
    <cfRule type="expression" dxfId="537" priority="177">
      <formula>U261="BK VIKTORIA HORNÉ OREŠANY"</formula>
    </cfRule>
    <cfRule type="expression" dxfId="536" priority="178">
      <formula>U261="HORNÉ OREŠANY"</formula>
    </cfRule>
  </conditionalFormatting>
  <conditionalFormatting sqref="Z261">
    <cfRule type="expression" dxfId="535" priority="169">
      <formula>U261="LOMOZ HORNÉ OREŠANY"</formula>
    </cfRule>
    <cfRule type="expression" dxfId="534" priority="170">
      <formula>U261="TJ ISKRA HORNÉ OREŠANY"</formula>
    </cfRule>
    <cfRule type="expression" dxfId="533" priority="171">
      <formula>U261="HORNÉ OREŠANY TRIPLETS"</formula>
    </cfRule>
    <cfRule type="expression" dxfId="532" priority="172">
      <formula>U261="BK VIKTORIA HORNÉ OREŠANY"</formula>
    </cfRule>
    <cfRule type="expression" dxfId="531" priority="173">
      <formula>U261="HORNÉ OREŠANY"</formula>
    </cfRule>
  </conditionalFormatting>
  <conditionalFormatting sqref="Z261">
    <cfRule type="expression" dxfId="530" priority="164">
      <formula>U261="LOMOZ HORNÉ OREŠANY"</formula>
    </cfRule>
    <cfRule type="expression" dxfId="529" priority="165">
      <formula>U261="TJ ISKRA HORNÉ OREŠANY"</formula>
    </cfRule>
    <cfRule type="expression" dxfId="528" priority="166">
      <formula>U261="HORNÉ OREŠANY TRIPLETS"</formula>
    </cfRule>
    <cfRule type="expression" dxfId="527" priority="167">
      <formula>U261="BK VIKTORIA HORNÉ OREŠANY"</formula>
    </cfRule>
    <cfRule type="expression" dxfId="526" priority="168">
      <formula>U261="HORNÉ OREŠANY"</formula>
    </cfRule>
  </conditionalFormatting>
  <conditionalFormatting sqref="Z261">
    <cfRule type="expression" dxfId="525" priority="159">
      <formula>U261="LOMOZ HORNÉ OREŠANY"</formula>
    </cfRule>
    <cfRule type="expression" dxfId="524" priority="160">
      <formula>U261="TJ ISKRA HORNÉ OREŠANY"</formula>
    </cfRule>
    <cfRule type="expression" dxfId="523" priority="161">
      <formula>U261="HORNÉ OREŠANY TRIPLETS"</formula>
    </cfRule>
    <cfRule type="expression" dxfId="522" priority="162">
      <formula>U261="BK VIKTORIA HORNÉ OREŠANY"</formula>
    </cfRule>
    <cfRule type="expression" dxfId="521" priority="163">
      <formula>U261="HORNÉ OREŠANY"</formula>
    </cfRule>
  </conditionalFormatting>
  <conditionalFormatting sqref="Z260">
    <cfRule type="expression" dxfId="520" priority="154">
      <formula>U260="LOMOZ HORNÉ OREŠANY"</formula>
    </cfRule>
    <cfRule type="expression" dxfId="519" priority="155">
      <formula>U260="TJ ISKRA HORNÉ OREŠANY"</formula>
    </cfRule>
    <cfRule type="expression" dxfId="518" priority="156">
      <formula>U260="HORNÉ OREŠANY TRIPLETS"</formula>
    </cfRule>
    <cfRule type="expression" dxfId="517" priority="157">
      <formula>U260="BK VIKTORIA HORNÉ OREŠANY"</formula>
    </cfRule>
    <cfRule type="expression" dxfId="516" priority="158">
      <formula>U260="HORNÉ OREŠANY"</formula>
    </cfRule>
  </conditionalFormatting>
  <conditionalFormatting sqref="Z260">
    <cfRule type="expression" dxfId="515" priority="149">
      <formula>U260="LOMOZ HORNÉ OREŠANY"</formula>
    </cfRule>
    <cfRule type="expression" dxfId="514" priority="150">
      <formula>U260="TJ ISKRA HORNÉ OREŠANY"</formula>
    </cfRule>
    <cfRule type="expression" dxfId="513" priority="151">
      <formula>U260="HORNÉ OREŠANY TRIPLETS"</formula>
    </cfRule>
    <cfRule type="expression" dxfId="512" priority="152">
      <formula>U260="BK VIKTORIA HORNÉ OREŠANY"</formula>
    </cfRule>
    <cfRule type="expression" dxfId="511" priority="153">
      <formula>U260="HORNÉ OREŠANY"</formula>
    </cfRule>
  </conditionalFormatting>
  <conditionalFormatting sqref="Z260">
    <cfRule type="expression" dxfId="510" priority="144">
      <formula>U260="LOMOZ HORNÉ OREŠANY"</formula>
    </cfRule>
    <cfRule type="expression" dxfId="509" priority="145">
      <formula>U260="TJ ISKRA HORNÉ OREŠANY"</formula>
    </cfRule>
    <cfRule type="expression" dxfId="508" priority="146">
      <formula>U260="HORNÉ OREŠANY TRIPLETS"</formula>
    </cfRule>
    <cfRule type="expression" dxfId="507" priority="147">
      <formula>U260="BK VIKTORIA HORNÉ OREŠANY"</formula>
    </cfRule>
    <cfRule type="expression" dxfId="506" priority="148">
      <formula>U260="HORNÉ OREŠANY"</formula>
    </cfRule>
  </conditionalFormatting>
  <conditionalFormatting sqref="Z260">
    <cfRule type="expression" dxfId="505" priority="139">
      <formula>U260="LOMOZ HORNÉ OREŠANY"</formula>
    </cfRule>
    <cfRule type="expression" dxfId="504" priority="140">
      <formula>U260="TJ ISKRA HORNÉ OREŠANY"</formula>
    </cfRule>
    <cfRule type="expression" dxfId="503" priority="141">
      <formula>U260="HORNÉ OREŠANY TRIPLETS"</formula>
    </cfRule>
    <cfRule type="expression" dxfId="502" priority="142">
      <formula>U260="BK VIKTORIA HORNÉ OREŠANY"</formula>
    </cfRule>
    <cfRule type="expression" dxfId="501" priority="143">
      <formula>U260="HORNÉ OREŠANY"</formula>
    </cfRule>
  </conditionalFormatting>
  <conditionalFormatting sqref="Z261">
    <cfRule type="expression" dxfId="500" priority="134">
      <formula>U261="LOMOZ HORNÉ OREŠANY"</formula>
    </cfRule>
    <cfRule type="expression" dxfId="499" priority="135">
      <formula>U261="TJ ISKRA HORNÉ OREŠANY"</formula>
    </cfRule>
    <cfRule type="expression" dxfId="498" priority="136">
      <formula>U261="HORNÉ OREŠANY TRIPLETS"</formula>
    </cfRule>
    <cfRule type="expression" dxfId="497" priority="137">
      <formula>U261="BK VIKTORIA HORNÉ OREŠANY"</formula>
    </cfRule>
    <cfRule type="expression" dxfId="496" priority="138">
      <formula>U261="HORNÉ OREŠANY"</formula>
    </cfRule>
  </conditionalFormatting>
  <conditionalFormatting sqref="Z261">
    <cfRule type="expression" dxfId="495" priority="129">
      <formula>U261="LOMOZ HORNÉ OREŠANY"</formula>
    </cfRule>
    <cfRule type="expression" dxfId="494" priority="130">
      <formula>U261="TJ ISKRA HORNÉ OREŠANY"</formula>
    </cfRule>
    <cfRule type="expression" dxfId="493" priority="131">
      <formula>U261="HORNÉ OREŠANY TRIPLETS"</formula>
    </cfRule>
    <cfRule type="expression" dxfId="492" priority="132">
      <formula>U261="BK VIKTORIA HORNÉ OREŠANY"</formula>
    </cfRule>
    <cfRule type="expression" dxfId="491" priority="133">
      <formula>U261="HORNÉ OREŠANY"</formula>
    </cfRule>
  </conditionalFormatting>
  <conditionalFormatting sqref="AE260">
    <cfRule type="expression" dxfId="490" priority="124">
      <formula>Z260="LOMOZ HORNÉ OREŠANY"</formula>
    </cfRule>
    <cfRule type="expression" dxfId="489" priority="125">
      <formula>Z260="TJ ISKRA HORNÉ OREŠANY"</formula>
    </cfRule>
    <cfRule type="expression" dxfId="488" priority="126">
      <formula>Z260="HORNÉ OREŠANY TRIPLETS"</formula>
    </cfRule>
    <cfRule type="expression" dxfId="487" priority="127">
      <formula>Z260="BK VIKTORIA HORNÉ OREŠANY"</formula>
    </cfRule>
    <cfRule type="expression" dxfId="486" priority="128">
      <formula>Z260="HORNÉ OREŠANY"</formula>
    </cfRule>
  </conditionalFormatting>
  <conditionalFormatting sqref="AE260">
    <cfRule type="expression" dxfId="485" priority="119">
      <formula>Z260="LOMOZ HORNÉ OREŠANY"</formula>
    </cfRule>
    <cfRule type="expression" dxfId="484" priority="120">
      <formula>Z260="TJ ISKRA HORNÉ OREŠANY"</formula>
    </cfRule>
    <cfRule type="expression" dxfId="483" priority="121">
      <formula>Z260="HORNÉ OREŠANY TRIPLETS"</formula>
    </cfRule>
    <cfRule type="expression" dxfId="482" priority="122">
      <formula>Z260="BK VIKTORIA HORNÉ OREŠANY"</formula>
    </cfRule>
    <cfRule type="expression" dxfId="481" priority="123">
      <formula>Z260="HORNÉ OREŠANY"</formula>
    </cfRule>
  </conditionalFormatting>
  <conditionalFormatting sqref="AE260">
    <cfRule type="expression" dxfId="480" priority="114">
      <formula>Z260="LOMOZ HORNÉ OREŠANY"</formula>
    </cfRule>
    <cfRule type="expression" dxfId="479" priority="115">
      <formula>Z260="TJ ISKRA HORNÉ OREŠANY"</formula>
    </cfRule>
    <cfRule type="expression" dxfId="478" priority="116">
      <formula>Z260="HORNÉ OREŠANY TRIPLETS"</formula>
    </cfRule>
    <cfRule type="expression" dxfId="477" priority="117">
      <formula>Z260="BK VIKTORIA HORNÉ OREŠANY"</formula>
    </cfRule>
    <cfRule type="expression" dxfId="476" priority="118">
      <formula>Z260="HORNÉ OREŠANY"</formula>
    </cfRule>
  </conditionalFormatting>
  <conditionalFormatting sqref="AE260">
    <cfRule type="expression" dxfId="475" priority="109">
      <formula>Z260="LOMOZ HORNÉ OREŠANY"</formula>
    </cfRule>
    <cfRule type="expression" dxfId="474" priority="110">
      <formula>Z260="TJ ISKRA HORNÉ OREŠANY"</formula>
    </cfRule>
    <cfRule type="expression" dxfId="473" priority="111">
      <formula>Z260="HORNÉ OREŠANY TRIPLETS"</formula>
    </cfRule>
    <cfRule type="expression" dxfId="472" priority="112">
      <formula>Z260="BK VIKTORIA HORNÉ OREŠANY"</formula>
    </cfRule>
    <cfRule type="expression" dxfId="471" priority="113">
      <formula>Z260="HORNÉ OREŠANY"</formula>
    </cfRule>
  </conditionalFormatting>
  <conditionalFormatting sqref="AE261">
    <cfRule type="expression" dxfId="470" priority="104">
      <formula>Z261="LOMOZ HORNÉ OREŠANY"</formula>
    </cfRule>
    <cfRule type="expression" dxfId="469" priority="105">
      <formula>Z261="TJ ISKRA HORNÉ OREŠANY"</formula>
    </cfRule>
    <cfRule type="expression" dxfId="468" priority="106">
      <formula>Z261="HORNÉ OREŠANY TRIPLETS"</formula>
    </cfRule>
    <cfRule type="expression" dxfId="467" priority="107">
      <formula>Z261="BK VIKTORIA HORNÉ OREŠANY"</formula>
    </cfRule>
    <cfRule type="expression" dxfId="466" priority="108">
      <formula>Z261="HORNÉ OREŠANY"</formula>
    </cfRule>
  </conditionalFormatting>
  <conditionalFormatting sqref="AE261">
    <cfRule type="expression" dxfId="465" priority="99">
      <formula>Z261="LOMOZ HORNÉ OREŠANY"</formula>
    </cfRule>
    <cfRule type="expression" dxfId="464" priority="100">
      <formula>Z261="TJ ISKRA HORNÉ OREŠANY"</formula>
    </cfRule>
    <cfRule type="expression" dxfId="463" priority="101">
      <formula>Z261="HORNÉ OREŠANY TRIPLETS"</formula>
    </cfRule>
    <cfRule type="expression" dxfId="462" priority="102">
      <formula>Z261="BK VIKTORIA HORNÉ OREŠANY"</formula>
    </cfRule>
    <cfRule type="expression" dxfId="461" priority="103">
      <formula>Z261="HORNÉ OREŠANY"</formula>
    </cfRule>
  </conditionalFormatting>
  <conditionalFormatting sqref="AE261">
    <cfRule type="expression" dxfId="460" priority="94">
      <formula>Z261="LOMOZ HORNÉ OREŠANY"</formula>
    </cfRule>
    <cfRule type="expression" dxfId="459" priority="95">
      <formula>Z261="TJ ISKRA HORNÉ OREŠANY"</formula>
    </cfRule>
    <cfRule type="expression" dxfId="458" priority="96">
      <formula>Z261="HORNÉ OREŠANY TRIPLETS"</formula>
    </cfRule>
    <cfRule type="expression" dxfId="457" priority="97">
      <formula>Z261="BK VIKTORIA HORNÉ OREŠANY"</formula>
    </cfRule>
    <cfRule type="expression" dxfId="456" priority="98">
      <formula>Z261="HORNÉ OREŠANY"</formula>
    </cfRule>
  </conditionalFormatting>
  <conditionalFormatting sqref="AE261">
    <cfRule type="expression" dxfId="455" priority="89">
      <formula>Z261="LOMOZ HORNÉ OREŠANY"</formula>
    </cfRule>
    <cfRule type="expression" dxfId="454" priority="90">
      <formula>Z261="TJ ISKRA HORNÉ OREŠANY"</formula>
    </cfRule>
    <cfRule type="expression" dxfId="453" priority="91">
      <formula>Z261="HORNÉ OREŠANY TRIPLETS"</formula>
    </cfRule>
    <cfRule type="expression" dxfId="452" priority="92">
      <formula>Z261="BK VIKTORIA HORNÉ OREŠANY"</formula>
    </cfRule>
    <cfRule type="expression" dxfId="451" priority="93">
      <formula>Z261="HORNÉ OREŠANY"</formula>
    </cfRule>
  </conditionalFormatting>
  <conditionalFormatting sqref="AE261">
    <cfRule type="expression" dxfId="450" priority="84">
      <formula>Z261="LOMOZ HORNÉ OREŠANY"</formula>
    </cfRule>
    <cfRule type="expression" dxfId="449" priority="85">
      <formula>Z261="TJ ISKRA HORNÉ OREŠANY"</formula>
    </cfRule>
    <cfRule type="expression" dxfId="448" priority="86">
      <formula>Z261="HORNÉ OREŠANY TRIPLETS"</formula>
    </cfRule>
    <cfRule type="expression" dxfId="447" priority="87">
      <formula>Z261="BK VIKTORIA HORNÉ OREŠANY"</formula>
    </cfRule>
    <cfRule type="expression" dxfId="446" priority="88">
      <formula>Z261="HORNÉ OREŠANY"</formula>
    </cfRule>
  </conditionalFormatting>
  <conditionalFormatting sqref="AE261">
    <cfRule type="expression" dxfId="445" priority="79">
      <formula>Z261="LOMOZ HORNÉ OREŠANY"</formula>
    </cfRule>
    <cfRule type="expression" dxfId="444" priority="80">
      <formula>Z261="TJ ISKRA HORNÉ OREŠANY"</formula>
    </cfRule>
    <cfRule type="expression" dxfId="443" priority="81">
      <formula>Z261="HORNÉ OREŠANY TRIPLETS"</formula>
    </cfRule>
    <cfRule type="expression" dxfId="442" priority="82">
      <formula>Z261="BK VIKTORIA HORNÉ OREŠANY"</formula>
    </cfRule>
    <cfRule type="expression" dxfId="441" priority="83">
      <formula>Z261="HORNÉ OREŠANY"</formula>
    </cfRule>
  </conditionalFormatting>
  <conditionalFormatting sqref="AE260">
    <cfRule type="expression" dxfId="440" priority="74">
      <formula>Z260="LOMOZ HORNÉ OREŠANY"</formula>
    </cfRule>
    <cfRule type="expression" dxfId="439" priority="75">
      <formula>Z260="TJ ISKRA HORNÉ OREŠANY"</formula>
    </cfRule>
    <cfRule type="expression" dxfId="438" priority="76">
      <formula>Z260="HORNÉ OREŠANY TRIPLETS"</formula>
    </cfRule>
    <cfRule type="expression" dxfId="437" priority="77">
      <formula>Z260="BK VIKTORIA HORNÉ OREŠANY"</formula>
    </cfRule>
    <cfRule type="expression" dxfId="436" priority="78">
      <formula>Z260="HORNÉ OREŠANY"</formula>
    </cfRule>
  </conditionalFormatting>
  <conditionalFormatting sqref="AE260">
    <cfRule type="expression" dxfId="435" priority="69">
      <formula>Z260="LOMOZ HORNÉ OREŠANY"</formula>
    </cfRule>
    <cfRule type="expression" dxfId="434" priority="70">
      <formula>Z260="TJ ISKRA HORNÉ OREŠANY"</formula>
    </cfRule>
    <cfRule type="expression" dxfId="433" priority="71">
      <formula>Z260="HORNÉ OREŠANY TRIPLETS"</formula>
    </cfRule>
    <cfRule type="expression" dxfId="432" priority="72">
      <formula>Z260="BK VIKTORIA HORNÉ OREŠANY"</formula>
    </cfRule>
    <cfRule type="expression" dxfId="431" priority="73">
      <formula>Z260="HORNÉ OREŠANY"</formula>
    </cfRule>
  </conditionalFormatting>
  <conditionalFormatting sqref="AE260">
    <cfRule type="expression" dxfId="430" priority="64">
      <formula>Z260="LOMOZ HORNÉ OREŠANY"</formula>
    </cfRule>
    <cfRule type="expression" dxfId="429" priority="65">
      <formula>Z260="TJ ISKRA HORNÉ OREŠANY"</formula>
    </cfRule>
    <cfRule type="expression" dxfId="428" priority="66">
      <formula>Z260="HORNÉ OREŠANY TRIPLETS"</formula>
    </cfRule>
    <cfRule type="expression" dxfId="427" priority="67">
      <formula>Z260="BK VIKTORIA HORNÉ OREŠANY"</formula>
    </cfRule>
    <cfRule type="expression" dxfId="426" priority="68">
      <formula>Z260="HORNÉ OREŠANY"</formula>
    </cfRule>
  </conditionalFormatting>
  <conditionalFormatting sqref="AE260">
    <cfRule type="expression" dxfId="425" priority="59">
      <formula>Z260="LOMOZ HORNÉ OREŠANY"</formula>
    </cfRule>
    <cfRule type="expression" dxfId="424" priority="60">
      <formula>Z260="TJ ISKRA HORNÉ OREŠANY"</formula>
    </cfRule>
    <cfRule type="expression" dxfId="423" priority="61">
      <formula>Z260="HORNÉ OREŠANY TRIPLETS"</formula>
    </cfRule>
    <cfRule type="expression" dxfId="422" priority="62">
      <formula>Z260="BK VIKTORIA HORNÉ OREŠANY"</formula>
    </cfRule>
    <cfRule type="expression" dxfId="421" priority="63">
      <formula>Z260="HORNÉ OREŠANY"</formula>
    </cfRule>
  </conditionalFormatting>
  <conditionalFormatting sqref="AE261">
    <cfRule type="expression" dxfId="420" priority="54">
      <formula>Z261="LOMOZ HORNÉ OREŠANY"</formula>
    </cfRule>
    <cfRule type="expression" dxfId="419" priority="55">
      <formula>Z261="TJ ISKRA HORNÉ OREŠANY"</formula>
    </cfRule>
    <cfRule type="expression" dxfId="418" priority="56">
      <formula>Z261="HORNÉ OREŠANY TRIPLETS"</formula>
    </cfRule>
    <cfRule type="expression" dxfId="417" priority="57">
      <formula>Z261="BK VIKTORIA HORNÉ OREŠANY"</formula>
    </cfRule>
    <cfRule type="expression" dxfId="416" priority="58">
      <formula>Z261="HORNÉ OREŠANY"</formula>
    </cfRule>
  </conditionalFormatting>
  <conditionalFormatting sqref="AE261">
    <cfRule type="expression" dxfId="415" priority="49">
      <formula>Z261="LOMOZ HORNÉ OREŠANY"</formula>
    </cfRule>
    <cfRule type="expression" dxfId="414" priority="50">
      <formula>Z261="TJ ISKRA HORNÉ OREŠANY"</formula>
    </cfRule>
    <cfRule type="expression" dxfId="413" priority="51">
      <formula>Z261="HORNÉ OREŠANY TRIPLETS"</formula>
    </cfRule>
    <cfRule type="expression" dxfId="412" priority="52">
      <formula>Z261="BK VIKTORIA HORNÉ OREŠANY"</formula>
    </cfRule>
    <cfRule type="expression" dxfId="411" priority="53">
      <formula>Z261="HORNÉ OREŠANY"</formula>
    </cfRule>
  </conditionalFormatting>
  <conditionalFormatting sqref="A260">
    <cfRule type="cellIs" dxfId="410" priority="48" operator="greaterThan">
      <formula>1</formula>
    </cfRule>
  </conditionalFormatting>
  <conditionalFormatting sqref="A260">
    <cfRule type="cellIs" dxfId="409" priority="47" operator="greaterThan">
      <formula>1</formula>
    </cfRule>
  </conditionalFormatting>
  <conditionalFormatting sqref="I7">
    <cfRule type="cellIs" dxfId="408" priority="46" operator="greaterThan">
      <formula>1</formula>
    </cfRule>
  </conditionalFormatting>
  <conditionalFormatting sqref="A3:B257">
    <cfRule type="containsText" dxfId="407" priority="30" operator="containsText" text="A">
      <formula>NOT(ISERROR(SEARCH("A",A3)))</formula>
    </cfRule>
    <cfRule type="containsText" dxfId="406" priority="31" operator="containsText" text="B">
      <formula>NOT(ISERROR(SEARCH("B",A3)))</formula>
    </cfRule>
    <cfRule type="containsText" dxfId="405" priority="32" operator="containsText" text="C">
      <formula>NOT(ISERROR(SEARCH("C",A3)))</formula>
    </cfRule>
    <cfRule type="containsText" dxfId="404" priority="33" operator="containsText" text="D">
      <formula>NOT(ISERROR(SEARCH("D",A3)))</formula>
    </cfRule>
    <cfRule type="containsText" dxfId="403" priority="34" operator="containsText" text="E">
      <formula>NOT(ISERROR(SEARCH("E",A3)))</formula>
    </cfRule>
    <cfRule type="containsText" dxfId="402" priority="35" operator="containsText" text="F">
      <formula>NOT(ISERROR(SEARCH("F",A3)))</formula>
    </cfRule>
    <cfRule type="containsText" dxfId="401" priority="36" operator="containsText" text="G">
      <formula>NOT(ISERROR(SEARCH("G",A3)))</formula>
    </cfRule>
    <cfRule type="containsText" dxfId="400" priority="37" operator="containsText" text="H">
      <formula>NOT(ISERROR(SEARCH("H",A3)))</formula>
    </cfRule>
    <cfRule type="containsText" dxfId="399" priority="38" operator="containsText" text="I">
      <formula>NOT(ISERROR(SEARCH("I",A3)))</formula>
    </cfRule>
    <cfRule type="containsText" dxfId="398" priority="39" operator="containsText" text="J">
      <formula>NOT(ISERROR(SEARCH("J",A3)))</formula>
    </cfRule>
    <cfRule type="containsText" dxfId="397" priority="40" operator="containsText" text="K">
      <formula>NOT(ISERROR(SEARCH("K",A3)))</formula>
    </cfRule>
    <cfRule type="containsText" dxfId="396" priority="41" operator="containsText" text="L">
      <formula>NOT(ISERROR(SEARCH("L",A3)))</formula>
    </cfRule>
    <cfRule type="containsText" dxfId="395" priority="42" operator="containsText" text="M">
      <formula>NOT(ISERROR(SEARCH("M",A3)))</formula>
    </cfRule>
    <cfRule type="containsText" dxfId="394" priority="43" operator="containsText" text="N">
      <formula>NOT(ISERROR(SEARCH("N",A3)))</formula>
    </cfRule>
    <cfRule type="containsText" dxfId="393" priority="44" operator="containsText" text="O">
      <formula>NOT(ISERROR(SEARCH("O",A3)))</formula>
    </cfRule>
    <cfRule type="containsText" dxfId="392" priority="45" operator="containsText" text="P">
      <formula>NOT(ISERROR(SEARCH("P",A3)))</formula>
    </cfRule>
  </conditionalFormatting>
  <conditionalFormatting sqref="A3:B257">
    <cfRule type="containsText" dxfId="391" priority="22" operator="containsText" text="F">
      <formula>NOT(ISERROR(SEARCH("F",A3)))</formula>
    </cfRule>
    <cfRule type="containsText" dxfId="390" priority="23" operator="containsText" text="E">
      <formula>NOT(ISERROR(SEARCH("E",A3)))</formula>
    </cfRule>
    <cfRule type="containsText" dxfId="389" priority="24" operator="containsText" text="D">
      <formula>NOT(ISERROR(SEARCH("D",A3)))</formula>
    </cfRule>
    <cfRule type="containsText" dxfId="388" priority="25" operator="containsText" text="C">
      <formula>NOT(ISERROR(SEARCH("C",A3)))</formula>
    </cfRule>
    <cfRule type="containsText" dxfId="387" priority="26" operator="containsText" text="B">
      <formula>NOT(ISERROR(SEARCH("B",A3)))</formula>
    </cfRule>
    <cfRule type="containsText" dxfId="386" priority="27" operator="containsText" text="A">
      <formula>NOT(ISERROR(SEARCH("A",A3)))</formula>
    </cfRule>
    <cfRule type="containsText" dxfId="385" priority="28" operator="containsText" text="G">
      <formula>NOT(ISERROR(SEARCH("G",A3)))</formula>
    </cfRule>
    <cfRule type="containsText" dxfId="384" priority="29" operator="containsText" text="H">
      <formula>NOT(ISERROR(SEARCH("H",A3)))</formula>
    </cfRule>
  </conditionalFormatting>
  <conditionalFormatting sqref="A3:B257">
    <cfRule type="containsText" dxfId="383" priority="6" operator="containsText" text="A">
      <formula>NOT(ISERROR(SEARCH("A",A3)))</formula>
    </cfRule>
    <cfRule type="containsText" dxfId="382" priority="7" operator="containsText" text="B">
      <formula>NOT(ISERROR(SEARCH("B",A3)))</formula>
    </cfRule>
    <cfRule type="containsText" dxfId="381" priority="8" operator="containsText" text="C">
      <formula>NOT(ISERROR(SEARCH("C",A3)))</formula>
    </cfRule>
    <cfRule type="containsText" dxfId="380" priority="9" operator="containsText" text="D">
      <formula>NOT(ISERROR(SEARCH("D",A3)))</formula>
    </cfRule>
    <cfRule type="containsText" dxfId="379" priority="10" operator="containsText" text="E">
      <formula>NOT(ISERROR(SEARCH("E",A3)))</formula>
    </cfRule>
    <cfRule type="containsText" dxfId="378" priority="11" operator="containsText" text="F">
      <formula>NOT(ISERROR(SEARCH("F",A3)))</formula>
    </cfRule>
    <cfRule type="containsText" dxfId="377" priority="12" operator="containsText" text="G">
      <formula>NOT(ISERROR(SEARCH("G",A3)))</formula>
    </cfRule>
    <cfRule type="containsText" dxfId="376" priority="13" operator="containsText" text="H">
      <formula>NOT(ISERROR(SEARCH("H",A3)))</formula>
    </cfRule>
    <cfRule type="containsText" dxfId="375" priority="14" operator="containsText" text="I">
      <formula>NOT(ISERROR(SEARCH("I",A3)))</formula>
    </cfRule>
    <cfRule type="containsText" dxfId="374" priority="15" operator="containsText" text="J">
      <formula>NOT(ISERROR(SEARCH("J",A3)))</formula>
    </cfRule>
    <cfRule type="containsText" dxfId="373" priority="16" operator="containsText" text="K">
      <formula>NOT(ISERROR(SEARCH("K",A3)))</formula>
    </cfRule>
    <cfRule type="containsText" dxfId="372" priority="17" operator="containsText" text="L">
      <formula>NOT(ISERROR(SEARCH("L",A3)))</formula>
    </cfRule>
    <cfRule type="containsText" dxfId="371" priority="18" operator="containsText" text="M">
      <formula>NOT(ISERROR(SEARCH("M",A3)))</formula>
    </cfRule>
    <cfRule type="containsText" dxfId="370" priority="19" operator="containsText" text="N">
      <formula>NOT(ISERROR(SEARCH("N",A3)))</formula>
    </cfRule>
    <cfRule type="containsText" dxfId="369" priority="20" operator="containsText" text="O">
      <formula>NOT(ISERROR(SEARCH("O",A3)))</formula>
    </cfRule>
    <cfRule type="containsText" dxfId="368" priority="21" operator="containsText" text="P">
      <formula>NOT(ISERROR(SEARCH("P",A3)))</formula>
    </cfRule>
  </conditionalFormatting>
  <conditionalFormatting sqref="I23 N27 S19 I15 N11">
    <cfRule type="cellIs" dxfId="367" priority="5" operator="greaterThan">
      <formula>1</formula>
    </cfRule>
  </conditionalFormatting>
  <conditionalFormatting sqref="I47 I39 N43 X35 I31">
    <cfRule type="cellIs" dxfId="366" priority="4" operator="greaterThan">
      <formula>1</formula>
    </cfRule>
  </conditionalFormatting>
  <conditionalFormatting sqref="X99 I95 N91 I87 S83 I79 N75 I71 S51 I63 AC67 N59 I55">
    <cfRule type="cellIs" dxfId="365" priority="3" operator="greaterThan">
      <formula>1</formula>
    </cfRule>
  </conditionalFormatting>
  <conditionalFormatting sqref="I151 S147 I143 N139 I135 I127 N123 I119 S115 N107 I111 I103">
    <cfRule type="cellIs" dxfId="364" priority="2" operator="greaterThan">
      <formula>1</formula>
    </cfRule>
  </conditionalFormatting>
  <conditionalFormatting sqref="AH255 I255 N251 I247 S243 I239 X227 N235 I231 I223 N219 I215 S211 I207 N203 I199 AH131 AC195 I191 N187 I183 I175 S179 N171 I167 X163 N155 I159">
    <cfRule type="cellIs" dxfId="363" priority="1" operator="greaterThan">
      <formula>1</formula>
    </cfRule>
  </conditionalFormatting>
  <printOptions verticalCentered="1"/>
  <pageMargins left="0" right="0" top="0" bottom="0" header="0.51181102362204722" footer="0.51181102362204722"/>
  <pageSetup paperSize="9" scale="47" fitToHeight="3" orientation="landscape" horizontalDpi="1200" verticalDpi="1200" r:id="rId1"/>
  <headerFooter alignWithMargins="0">
    <oddFooter>&amp;C_x000D_&amp;1#&amp;"Noto IKEA Latin"&amp;8&amp;K5A5A5A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59FBA-74B1-480A-BA25-271BBB8D8682}">
  <sheetPr codeName="Hárok28">
    <pageSetUpPr fitToPage="1"/>
  </sheetPr>
  <dimension ref="A1:AP263"/>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5.1640625" style="143" customWidth="1"/>
    <col min="4" max="4" width="16.83203125" style="11" customWidth="1"/>
    <col min="5" max="5" width="1.1640625" style="11" customWidth="1"/>
    <col min="6" max="6" width="16.83203125" style="11" customWidth="1"/>
    <col min="7" max="7" width="3.83203125" style="11" customWidth="1"/>
    <col min="8" max="8" width="5.1640625" style="143" customWidth="1"/>
    <col min="9" max="9" width="17" style="11" customWidth="1"/>
    <col min="10" max="10" width="1.1640625" style="11" customWidth="1"/>
    <col min="11" max="11" width="17" style="11" customWidth="1"/>
    <col min="12" max="12" width="3.83203125" style="11" customWidth="1"/>
    <col min="13" max="13" width="5.1640625" style="143" customWidth="1"/>
    <col min="14" max="14" width="17" style="11" customWidth="1"/>
    <col min="15" max="15" width="1.1640625" style="11" customWidth="1"/>
    <col min="16" max="16" width="17" style="11" customWidth="1"/>
    <col min="17" max="17" width="3.83203125" style="11" customWidth="1"/>
    <col min="18" max="18" width="5.1640625" style="143" customWidth="1"/>
    <col min="19" max="19" width="17" style="11" customWidth="1"/>
    <col min="20" max="20" width="1.1640625" style="11" customWidth="1"/>
    <col min="21" max="21" width="17" style="11" customWidth="1"/>
    <col min="22" max="22" width="3.83203125" style="11" customWidth="1"/>
    <col min="23" max="23" width="5.1640625" style="143" customWidth="1"/>
    <col min="24" max="24" width="17" style="11" customWidth="1"/>
    <col min="25" max="25" width="1.1640625" style="11" customWidth="1"/>
    <col min="26" max="26" width="17" style="11" customWidth="1"/>
    <col min="27" max="27" width="3.83203125" style="11" customWidth="1"/>
    <col min="28" max="28" width="5.1640625" style="143" customWidth="1"/>
    <col min="29" max="29" width="17" style="11" customWidth="1"/>
    <col min="30" max="30" width="1.1640625" style="11" customWidth="1"/>
    <col min="31" max="31" width="17" style="11" customWidth="1"/>
    <col min="32" max="32" width="3.83203125" style="11" customWidth="1"/>
    <col min="33" max="33" width="5.1640625" style="143" customWidth="1"/>
    <col min="34" max="34" width="17" style="11" customWidth="1"/>
    <col min="35" max="35" width="1.1640625" style="11" customWidth="1"/>
    <col min="36" max="36" width="17" style="11" customWidth="1"/>
    <col min="37" max="37" width="0.33203125" style="11" customWidth="1"/>
    <col min="38" max="42" width="0" style="11" hidden="1" customWidth="1"/>
    <col min="43" max="16384" width="9.33203125" style="11" hidden="1"/>
  </cols>
  <sheetData>
    <row r="1" spans="1:37" ht="61.5" customHeight="1" x14ac:dyDescent="0.2">
      <c r="A1" s="181" t="s">
        <v>151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2"/>
    </row>
    <row r="2" spans="1:37" ht="61.5" customHeight="1" thickBot="1" x14ac:dyDescent="0.25">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184"/>
    </row>
    <row r="3" spans="1:37" ht="18.75" customHeight="1" thickBot="1" x14ac:dyDescent="0.35">
      <c r="A3" s="14"/>
      <c r="B3" s="15" t="s">
        <v>25</v>
      </c>
      <c r="C3" s="16"/>
      <c r="D3" s="17"/>
      <c r="E3" s="18"/>
      <c r="F3" s="19"/>
      <c r="G3" s="20"/>
      <c r="H3" s="21"/>
      <c r="I3" s="22"/>
      <c r="J3" s="22"/>
      <c r="K3" s="22"/>
      <c r="L3" s="22"/>
      <c r="M3" s="23"/>
      <c r="N3" s="24"/>
      <c r="O3" s="24"/>
      <c r="P3" s="24"/>
      <c r="Q3" s="22"/>
      <c r="R3" s="25"/>
      <c r="S3" s="26"/>
      <c r="T3" s="22"/>
      <c r="U3" s="22"/>
      <c r="V3" s="22"/>
      <c r="W3" s="25"/>
      <c r="X3" s="26"/>
      <c r="Y3" s="22"/>
      <c r="Z3" s="22"/>
      <c r="AA3" s="22"/>
      <c r="AB3" s="25"/>
      <c r="AC3" s="26"/>
      <c r="AD3" s="22"/>
      <c r="AE3" s="22"/>
      <c r="AF3" s="22"/>
      <c r="AG3" s="25"/>
      <c r="AH3" s="26"/>
      <c r="AI3" s="22"/>
      <c r="AJ3" s="22"/>
      <c r="AK3" s="186"/>
    </row>
    <row r="4" spans="1:37" ht="11.25" customHeight="1" thickBot="1" x14ac:dyDescent="0.35">
      <c r="A4" s="14"/>
      <c r="B4" s="28"/>
      <c r="C4" s="29"/>
      <c r="D4" s="30"/>
      <c r="E4" s="31"/>
      <c r="F4" s="32"/>
      <c r="G4" s="22"/>
      <c r="H4" s="33"/>
      <c r="I4" s="22"/>
      <c r="J4" s="22"/>
      <c r="K4" s="22"/>
      <c r="L4" s="22"/>
      <c r="M4" s="23"/>
      <c r="N4" s="24"/>
      <c r="O4" s="24"/>
      <c r="P4" s="24"/>
      <c r="Q4" s="22"/>
      <c r="R4" s="25"/>
      <c r="S4" s="26"/>
      <c r="T4" s="22"/>
      <c r="U4" s="22"/>
      <c r="V4" s="22"/>
      <c r="W4" s="25"/>
      <c r="X4" s="26"/>
      <c r="Y4" s="22"/>
      <c r="Z4" s="22"/>
      <c r="AA4" s="22"/>
      <c r="AB4" s="25"/>
      <c r="AC4" s="26"/>
      <c r="AD4" s="22"/>
      <c r="AE4" s="22"/>
      <c r="AF4" s="22"/>
      <c r="AG4" s="25"/>
      <c r="AH4" s="26"/>
      <c r="AI4" s="22"/>
      <c r="AJ4" s="22"/>
      <c r="AK4" s="186"/>
    </row>
    <row r="5" spans="1:37" ht="18.75" customHeight="1" thickBot="1" x14ac:dyDescent="0.35">
      <c r="A5" s="14"/>
      <c r="B5" s="34"/>
      <c r="C5" s="35"/>
      <c r="D5" s="36"/>
      <c r="E5" s="37"/>
      <c r="F5" s="38"/>
      <c r="G5" s="22"/>
      <c r="H5" s="39"/>
      <c r="I5" s="40" t="s">
        <v>26</v>
      </c>
      <c r="J5" s="41"/>
      <c r="K5" s="42"/>
      <c r="L5" s="22"/>
      <c r="M5" s="23"/>
      <c r="N5" s="24"/>
      <c r="O5" s="24"/>
      <c r="P5" s="24"/>
      <c r="Q5" s="22"/>
      <c r="R5" s="25"/>
      <c r="S5" s="26"/>
      <c r="T5" s="22"/>
      <c r="U5" s="22"/>
      <c r="V5" s="22"/>
      <c r="W5" s="25"/>
      <c r="X5" s="26"/>
      <c r="Y5" s="22"/>
      <c r="Z5" s="22"/>
      <c r="AA5" s="22"/>
      <c r="AB5" s="25"/>
      <c r="AC5" s="26"/>
      <c r="AD5" s="22"/>
      <c r="AE5" s="22"/>
      <c r="AF5" s="22"/>
      <c r="AG5" s="25"/>
      <c r="AH5" s="26"/>
      <c r="AI5" s="22"/>
      <c r="AJ5" s="22"/>
      <c r="AK5" s="186"/>
    </row>
    <row r="6" spans="1:37" ht="11.25" customHeight="1" thickBot="1" x14ac:dyDescent="0.4">
      <c r="A6" s="43"/>
      <c r="B6" s="44"/>
      <c r="C6" s="45"/>
      <c r="D6" s="46"/>
      <c r="E6" s="27"/>
      <c r="F6" s="27"/>
      <c r="G6" s="22"/>
      <c r="H6" s="47"/>
      <c r="I6" s="48" t="s">
        <v>26</v>
      </c>
      <c r="J6" s="49"/>
      <c r="K6" s="50"/>
      <c r="L6" s="22"/>
      <c r="M6" s="23"/>
      <c r="N6" s="24"/>
      <c r="O6" s="24"/>
      <c r="P6" s="24"/>
      <c r="Q6" s="22"/>
      <c r="R6" s="25"/>
      <c r="S6" s="26"/>
      <c r="T6" s="22"/>
      <c r="U6" s="22"/>
      <c r="V6" s="22"/>
      <c r="W6" s="25"/>
      <c r="X6" s="26"/>
      <c r="Y6" s="22"/>
      <c r="Z6" s="22"/>
      <c r="AA6" s="22"/>
      <c r="AB6" s="25"/>
      <c r="AC6" s="26"/>
      <c r="AD6" s="22"/>
      <c r="AE6" s="22"/>
      <c r="AF6" s="22"/>
      <c r="AG6" s="25"/>
      <c r="AH6" s="26"/>
      <c r="AI6" s="22"/>
      <c r="AJ6" s="22"/>
      <c r="AK6" s="186"/>
    </row>
    <row r="7" spans="1:37" ht="18.75" customHeight="1" thickBot="1" x14ac:dyDescent="0.35">
      <c r="A7" s="14"/>
      <c r="B7" s="15" t="s">
        <v>104</v>
      </c>
      <c r="C7" s="16"/>
      <c r="D7" s="17"/>
      <c r="E7" s="18"/>
      <c r="F7" s="19"/>
      <c r="G7" s="22"/>
      <c r="H7" s="51"/>
      <c r="I7" s="52"/>
      <c r="J7" s="53" t="s">
        <v>28</v>
      </c>
      <c r="K7" s="54"/>
      <c r="L7" s="55"/>
      <c r="M7" s="56"/>
      <c r="N7" s="57"/>
      <c r="O7" s="24"/>
      <c r="P7" s="24"/>
      <c r="Q7" s="22"/>
      <c r="R7" s="25"/>
      <c r="S7" s="26"/>
      <c r="T7" s="22"/>
      <c r="U7" s="22"/>
      <c r="V7" s="22"/>
      <c r="W7" s="25"/>
      <c r="X7" s="26"/>
      <c r="Y7" s="22"/>
      <c r="Z7" s="22"/>
      <c r="AA7" s="22"/>
      <c r="AB7" s="25"/>
      <c r="AC7" s="26"/>
      <c r="AD7" s="22"/>
      <c r="AE7" s="22"/>
      <c r="AF7" s="22"/>
      <c r="AG7" s="25"/>
      <c r="AH7" s="26"/>
      <c r="AI7" s="22"/>
      <c r="AJ7" s="22"/>
      <c r="AK7" s="186"/>
    </row>
    <row r="8" spans="1:37" ht="11.25" customHeight="1" thickBot="1" x14ac:dyDescent="0.25">
      <c r="A8" s="14"/>
      <c r="B8" s="28"/>
      <c r="C8" s="29"/>
      <c r="D8" s="30"/>
      <c r="E8" s="31"/>
      <c r="F8" s="32"/>
      <c r="G8" s="20"/>
      <c r="H8" s="58"/>
      <c r="I8" s="26"/>
      <c r="J8" s="22"/>
      <c r="K8" s="22"/>
      <c r="L8" s="22"/>
      <c r="M8" s="58"/>
      <c r="N8" s="22"/>
      <c r="O8" s="22"/>
      <c r="P8" s="22"/>
      <c r="Q8" s="22"/>
      <c r="R8" s="25"/>
      <c r="S8" s="26"/>
      <c r="T8" s="22"/>
      <c r="U8" s="22"/>
      <c r="V8" s="22"/>
      <c r="W8" s="25"/>
      <c r="X8" s="26"/>
      <c r="Y8" s="22"/>
      <c r="Z8" s="22"/>
      <c r="AA8" s="22"/>
      <c r="AB8" s="25"/>
      <c r="AC8" s="26"/>
      <c r="AD8" s="22"/>
      <c r="AE8" s="22"/>
      <c r="AF8" s="22"/>
      <c r="AG8" s="25"/>
      <c r="AH8" s="26"/>
      <c r="AI8" s="22"/>
      <c r="AJ8" s="22"/>
      <c r="AK8" s="186"/>
    </row>
    <row r="9" spans="1:37" ht="18.75" customHeight="1" thickBot="1" x14ac:dyDescent="0.25">
      <c r="A9" s="14"/>
      <c r="B9" s="34"/>
      <c r="C9" s="35"/>
      <c r="D9" s="36"/>
      <c r="E9" s="37"/>
      <c r="F9" s="38"/>
      <c r="G9" s="22"/>
      <c r="H9" s="25"/>
      <c r="I9" s="26"/>
      <c r="J9" s="22"/>
      <c r="K9" s="22"/>
      <c r="L9" s="59"/>
      <c r="M9" s="60"/>
      <c r="N9" s="61" t="s">
        <v>26</v>
      </c>
      <c r="O9" s="62"/>
      <c r="P9" s="63"/>
      <c r="Q9" s="22"/>
      <c r="R9" s="25"/>
      <c r="S9" s="26"/>
      <c r="T9" s="22"/>
      <c r="U9" s="22"/>
      <c r="V9" s="22"/>
      <c r="W9" s="25"/>
      <c r="X9" s="26"/>
      <c r="Y9" s="22"/>
      <c r="Z9" s="22"/>
      <c r="AA9" s="22"/>
      <c r="AB9" s="25"/>
      <c r="AC9" s="26"/>
      <c r="AD9" s="22"/>
      <c r="AE9" s="22"/>
      <c r="AF9" s="22"/>
      <c r="AG9" s="25"/>
      <c r="AH9" s="26"/>
      <c r="AI9" s="22"/>
      <c r="AJ9" s="22"/>
      <c r="AK9" s="186"/>
    </row>
    <row r="10" spans="1:37" ht="12" customHeight="1" thickBot="1" x14ac:dyDescent="0.4">
      <c r="A10" s="43"/>
      <c r="B10" s="44"/>
      <c r="C10" s="45"/>
      <c r="D10" s="46"/>
      <c r="E10" s="27"/>
      <c r="F10" s="27"/>
      <c r="G10" s="22"/>
      <c r="H10" s="25"/>
      <c r="I10" s="26"/>
      <c r="J10" s="22"/>
      <c r="K10" s="22"/>
      <c r="L10" s="22"/>
      <c r="M10" s="64"/>
      <c r="N10" s="65" t="s">
        <v>26</v>
      </c>
      <c r="O10" s="66"/>
      <c r="P10" s="67"/>
      <c r="Q10" s="22"/>
      <c r="R10" s="25"/>
      <c r="S10" s="26"/>
      <c r="T10" s="22"/>
      <c r="U10" s="22"/>
      <c r="V10" s="22"/>
      <c r="W10" s="25"/>
      <c r="X10" s="26"/>
      <c r="Y10" s="22"/>
      <c r="Z10" s="22"/>
      <c r="AA10" s="22"/>
      <c r="AB10" s="25"/>
      <c r="AC10" s="26"/>
      <c r="AD10" s="22"/>
      <c r="AE10" s="22"/>
      <c r="AF10" s="22"/>
      <c r="AG10" s="25"/>
      <c r="AH10" s="26"/>
      <c r="AI10" s="22"/>
      <c r="AJ10" s="22"/>
      <c r="AK10" s="186"/>
    </row>
    <row r="11" spans="1:37" ht="18.75" customHeight="1" thickBot="1" x14ac:dyDescent="0.25">
      <c r="A11" s="14"/>
      <c r="B11" s="15" t="s">
        <v>134</v>
      </c>
      <c r="C11" s="16"/>
      <c r="D11" s="17"/>
      <c r="E11" s="18"/>
      <c r="F11" s="19"/>
      <c r="G11" s="20"/>
      <c r="H11" s="21"/>
      <c r="I11" s="22"/>
      <c r="J11" s="22"/>
      <c r="K11" s="22"/>
      <c r="L11" s="59"/>
      <c r="M11" s="68"/>
      <c r="N11" s="52"/>
      <c r="O11" s="53" t="s">
        <v>28</v>
      </c>
      <c r="P11" s="54"/>
      <c r="Q11" s="55"/>
      <c r="R11" s="69"/>
      <c r="S11" s="26"/>
      <c r="T11" s="22"/>
      <c r="U11" s="22"/>
      <c r="V11" s="22"/>
      <c r="W11" s="25"/>
      <c r="X11" s="26"/>
      <c r="Y11" s="22"/>
      <c r="Z11" s="22"/>
      <c r="AA11" s="22"/>
      <c r="AB11" s="25"/>
      <c r="AC11" s="26"/>
      <c r="AD11" s="22"/>
      <c r="AE11" s="22"/>
      <c r="AF11" s="22"/>
      <c r="AG11" s="25"/>
      <c r="AH11" s="26"/>
      <c r="AI11" s="22"/>
      <c r="AJ11" s="22"/>
      <c r="AK11" s="186"/>
    </row>
    <row r="12" spans="1:37" ht="11.25" customHeight="1" thickBot="1" x14ac:dyDescent="0.25">
      <c r="A12" s="14"/>
      <c r="B12" s="28"/>
      <c r="C12" s="29"/>
      <c r="D12" s="30"/>
      <c r="E12" s="31"/>
      <c r="F12" s="32"/>
      <c r="G12" s="22"/>
      <c r="H12" s="33"/>
      <c r="I12" s="22"/>
      <c r="J12" s="22"/>
      <c r="K12" s="22"/>
      <c r="L12" s="59"/>
      <c r="M12" s="69"/>
      <c r="N12" s="22"/>
      <c r="O12" s="26"/>
      <c r="P12" s="22"/>
      <c r="Q12" s="22"/>
      <c r="R12" s="70"/>
      <c r="S12" s="26"/>
      <c r="T12" s="22"/>
      <c r="U12" s="22"/>
      <c r="V12" s="22"/>
      <c r="W12" s="25"/>
      <c r="X12" s="26"/>
      <c r="Y12" s="22"/>
      <c r="Z12" s="22"/>
      <c r="AA12" s="22"/>
      <c r="AB12" s="25"/>
      <c r="AC12" s="26"/>
      <c r="AD12" s="22"/>
      <c r="AE12" s="22"/>
      <c r="AF12" s="22"/>
      <c r="AG12" s="25"/>
      <c r="AH12" s="26"/>
      <c r="AI12" s="22"/>
      <c r="AJ12" s="22"/>
      <c r="AK12" s="186"/>
    </row>
    <row r="13" spans="1:37" ht="18.75" customHeight="1" thickBot="1" x14ac:dyDescent="0.35">
      <c r="A13" s="14"/>
      <c r="B13" s="34"/>
      <c r="C13" s="35"/>
      <c r="D13" s="36"/>
      <c r="E13" s="37"/>
      <c r="F13" s="38"/>
      <c r="G13" s="22"/>
      <c r="H13" s="39"/>
      <c r="I13" s="40" t="s">
        <v>26</v>
      </c>
      <c r="J13" s="41"/>
      <c r="K13" s="42"/>
      <c r="L13" s="71"/>
      <c r="M13" s="72"/>
      <c r="N13" s="24"/>
      <c r="O13" s="24"/>
      <c r="P13" s="24"/>
      <c r="Q13" s="22"/>
      <c r="R13" s="70"/>
      <c r="S13" s="22"/>
      <c r="T13" s="22"/>
      <c r="U13" s="22"/>
      <c r="V13" s="22"/>
      <c r="W13" s="25"/>
      <c r="X13" s="26"/>
      <c r="Y13" s="22"/>
      <c r="Z13" s="22"/>
      <c r="AA13" s="22"/>
      <c r="AB13" s="25"/>
      <c r="AC13" s="26"/>
      <c r="AD13" s="22"/>
      <c r="AE13" s="22"/>
      <c r="AF13" s="22"/>
      <c r="AG13" s="25"/>
      <c r="AH13" s="26"/>
      <c r="AI13" s="22"/>
      <c r="AJ13" s="22"/>
      <c r="AK13" s="186"/>
    </row>
    <row r="14" spans="1:37" ht="11.25" customHeight="1" thickBot="1" x14ac:dyDescent="0.4">
      <c r="A14" s="43"/>
      <c r="B14" s="44"/>
      <c r="C14" s="45"/>
      <c r="D14" s="46"/>
      <c r="E14" s="27"/>
      <c r="F14" s="27"/>
      <c r="G14" s="22"/>
      <c r="H14" s="47"/>
      <c r="I14" s="48" t="s">
        <v>26</v>
      </c>
      <c r="J14" s="49"/>
      <c r="K14" s="50"/>
      <c r="L14" s="73"/>
      <c r="M14" s="74"/>
      <c r="N14" s="75"/>
      <c r="O14" s="75"/>
      <c r="P14" s="22"/>
      <c r="Q14" s="22"/>
      <c r="R14" s="70"/>
      <c r="S14" s="22"/>
      <c r="T14" s="22"/>
      <c r="U14" s="22"/>
      <c r="V14" s="22"/>
      <c r="W14" s="25"/>
      <c r="X14" s="26"/>
      <c r="Y14" s="22"/>
      <c r="Z14" s="22"/>
      <c r="AA14" s="22"/>
      <c r="AB14" s="25"/>
      <c r="AC14" s="26"/>
      <c r="AD14" s="22"/>
      <c r="AE14" s="22"/>
      <c r="AF14" s="22"/>
      <c r="AG14" s="25"/>
      <c r="AH14" s="26"/>
      <c r="AI14" s="22"/>
      <c r="AJ14" s="22"/>
      <c r="AK14" s="186"/>
    </row>
    <row r="15" spans="1:37" ht="18.75" customHeight="1" thickBot="1" x14ac:dyDescent="0.25">
      <c r="A15" s="14"/>
      <c r="B15" s="15" t="s">
        <v>121</v>
      </c>
      <c r="C15" s="16"/>
      <c r="D15" s="17"/>
      <c r="E15" s="18"/>
      <c r="F15" s="19"/>
      <c r="G15" s="22"/>
      <c r="H15" s="51"/>
      <c r="I15" s="52"/>
      <c r="J15" s="53" t="s">
        <v>28</v>
      </c>
      <c r="K15" s="54"/>
      <c r="L15" s="73"/>
      <c r="M15" s="74"/>
      <c r="N15" s="75"/>
      <c r="O15" s="75"/>
      <c r="P15" s="24"/>
      <c r="Q15" s="22"/>
      <c r="R15" s="76"/>
      <c r="S15" s="75"/>
      <c r="T15" s="75"/>
      <c r="U15" s="75"/>
      <c r="V15" s="22"/>
      <c r="W15" s="25"/>
      <c r="X15" s="26"/>
      <c r="Y15" s="22"/>
      <c r="Z15" s="22"/>
      <c r="AA15" s="22"/>
      <c r="AB15" s="25"/>
      <c r="AC15" s="26"/>
      <c r="AD15" s="22"/>
      <c r="AE15" s="22"/>
      <c r="AF15" s="22"/>
      <c r="AG15" s="25"/>
      <c r="AH15" s="26"/>
      <c r="AI15" s="22"/>
      <c r="AJ15" s="22"/>
      <c r="AK15" s="186"/>
    </row>
    <row r="16" spans="1:37" ht="11.25" customHeight="1" thickBot="1" x14ac:dyDescent="0.25">
      <c r="A16" s="14"/>
      <c r="B16" s="28"/>
      <c r="C16" s="29"/>
      <c r="D16" s="30"/>
      <c r="E16" s="31"/>
      <c r="F16" s="32"/>
      <c r="G16" s="20"/>
      <c r="H16" s="58"/>
      <c r="I16" s="26"/>
      <c r="J16" s="22"/>
      <c r="K16" s="22"/>
      <c r="L16" s="77"/>
      <c r="M16" s="77"/>
      <c r="N16" s="77"/>
      <c r="O16" s="77"/>
      <c r="P16" s="77"/>
      <c r="Q16" s="22"/>
      <c r="R16" s="78"/>
      <c r="S16" s="75"/>
      <c r="T16" s="75"/>
      <c r="U16" s="75"/>
      <c r="V16" s="22"/>
      <c r="W16" s="25"/>
      <c r="X16" s="26"/>
      <c r="Y16" s="22"/>
      <c r="Z16" s="22"/>
      <c r="AA16" s="22"/>
      <c r="AB16" s="25"/>
      <c r="AC16" s="26"/>
      <c r="AD16" s="22"/>
      <c r="AE16" s="22"/>
      <c r="AF16" s="22"/>
      <c r="AG16" s="25"/>
      <c r="AH16" s="26"/>
      <c r="AI16" s="22"/>
      <c r="AJ16" s="22"/>
      <c r="AK16" s="186"/>
    </row>
    <row r="17" spans="1:37" ht="18.75" customHeight="1" thickBot="1" x14ac:dyDescent="0.25">
      <c r="A17" s="14"/>
      <c r="B17" s="34"/>
      <c r="C17" s="35"/>
      <c r="D17" s="36"/>
      <c r="E17" s="37"/>
      <c r="F17" s="38"/>
      <c r="G17" s="22"/>
      <c r="H17" s="25"/>
      <c r="I17" s="26"/>
      <c r="J17" s="22"/>
      <c r="K17" s="22"/>
      <c r="L17" s="75"/>
      <c r="M17" s="74"/>
      <c r="N17" s="75"/>
      <c r="O17" s="75"/>
      <c r="P17" s="75"/>
      <c r="Q17" s="22"/>
      <c r="R17" s="290"/>
      <c r="S17" s="80" t="s">
        <v>26</v>
      </c>
      <c r="T17" s="81"/>
      <c r="U17" s="82"/>
      <c r="V17" s="22"/>
      <c r="W17" s="25"/>
      <c r="X17" s="26"/>
      <c r="Y17" s="22"/>
      <c r="Z17" s="22"/>
      <c r="AA17" s="22"/>
      <c r="AB17" s="25"/>
      <c r="AC17" s="26"/>
      <c r="AD17" s="22"/>
      <c r="AE17" s="22"/>
      <c r="AF17" s="22"/>
      <c r="AG17" s="25"/>
      <c r="AH17" s="26"/>
      <c r="AI17" s="22"/>
      <c r="AJ17" s="22"/>
      <c r="AK17" s="186"/>
    </row>
    <row r="18" spans="1:37" ht="10.5" customHeight="1" thickBot="1" x14ac:dyDescent="0.4">
      <c r="A18" s="43"/>
      <c r="B18" s="44"/>
      <c r="C18" s="45"/>
      <c r="D18" s="46"/>
      <c r="E18" s="27"/>
      <c r="F18" s="27"/>
      <c r="G18" s="22"/>
      <c r="H18" s="25"/>
      <c r="I18" s="26"/>
      <c r="J18" s="22"/>
      <c r="K18" s="22"/>
      <c r="L18" s="75"/>
      <c r="M18" s="74"/>
      <c r="N18" s="75"/>
      <c r="O18" s="75"/>
      <c r="P18" s="75"/>
      <c r="Q18" s="22"/>
      <c r="R18" s="290"/>
      <c r="S18" s="83" t="s">
        <v>26</v>
      </c>
      <c r="T18" s="84"/>
      <c r="U18" s="85"/>
      <c r="V18" s="22"/>
      <c r="W18" s="25"/>
      <c r="X18" s="26"/>
      <c r="Y18" s="22"/>
      <c r="Z18" s="22"/>
      <c r="AA18" s="22"/>
      <c r="AB18" s="25"/>
      <c r="AC18" s="26"/>
      <c r="AD18" s="22"/>
      <c r="AE18" s="22"/>
      <c r="AF18" s="22"/>
      <c r="AG18" s="25"/>
      <c r="AH18" s="26"/>
      <c r="AI18" s="22"/>
      <c r="AJ18" s="22"/>
      <c r="AK18" s="186"/>
    </row>
    <row r="19" spans="1:37" ht="18.75" customHeight="1" thickBot="1" x14ac:dyDescent="0.25">
      <c r="A19" s="14"/>
      <c r="B19" s="15" t="s">
        <v>39</v>
      </c>
      <c r="C19" s="16"/>
      <c r="D19" s="17"/>
      <c r="E19" s="18"/>
      <c r="F19" s="19"/>
      <c r="G19" s="20"/>
      <c r="H19" s="21"/>
      <c r="I19" s="22"/>
      <c r="J19" s="22"/>
      <c r="K19" s="22"/>
      <c r="L19" s="75"/>
      <c r="M19" s="74"/>
      <c r="N19" s="75"/>
      <c r="O19" s="75"/>
      <c r="P19" s="75"/>
      <c r="Q19" s="22"/>
      <c r="R19" s="291"/>
      <c r="S19" s="52"/>
      <c r="T19" s="53" t="s">
        <v>28</v>
      </c>
      <c r="U19" s="54"/>
      <c r="V19" s="55"/>
      <c r="W19" s="69"/>
      <c r="X19" s="26"/>
      <c r="Y19" s="22"/>
      <c r="Z19" s="22"/>
      <c r="AA19" s="22"/>
      <c r="AB19" s="25"/>
      <c r="AC19" s="26"/>
      <c r="AD19" s="22"/>
      <c r="AE19" s="22"/>
      <c r="AF19" s="22"/>
      <c r="AG19" s="25"/>
      <c r="AH19" s="26"/>
      <c r="AI19" s="22"/>
      <c r="AJ19" s="22"/>
      <c r="AK19" s="186"/>
    </row>
    <row r="20" spans="1:37" ht="11.25" customHeight="1" thickBot="1" x14ac:dyDescent="0.25">
      <c r="A20" s="14"/>
      <c r="B20" s="28"/>
      <c r="C20" s="29"/>
      <c r="D20" s="30"/>
      <c r="E20" s="31"/>
      <c r="F20" s="32"/>
      <c r="G20" s="22"/>
      <c r="H20" s="33"/>
      <c r="I20" s="22"/>
      <c r="J20" s="22"/>
      <c r="K20" s="22"/>
      <c r="L20" s="77"/>
      <c r="M20" s="77"/>
      <c r="N20" s="77"/>
      <c r="O20" s="77"/>
      <c r="P20" s="77"/>
      <c r="Q20" s="22"/>
      <c r="R20" s="69"/>
      <c r="S20" s="22"/>
      <c r="T20" s="22"/>
      <c r="U20" s="22"/>
      <c r="V20" s="22"/>
      <c r="W20" s="70"/>
      <c r="X20" s="26"/>
      <c r="Y20" s="22"/>
      <c r="Z20" s="22"/>
      <c r="AA20" s="22"/>
      <c r="AB20" s="25"/>
      <c r="AC20" s="26"/>
      <c r="AD20" s="22"/>
      <c r="AE20" s="22"/>
      <c r="AF20" s="22"/>
      <c r="AG20" s="25"/>
      <c r="AH20" s="26"/>
      <c r="AI20" s="22"/>
      <c r="AJ20" s="22"/>
      <c r="AK20" s="186"/>
    </row>
    <row r="21" spans="1:37" ht="18.75" customHeight="1" thickBot="1" x14ac:dyDescent="0.35">
      <c r="A21" s="14"/>
      <c r="B21" s="34"/>
      <c r="C21" s="35"/>
      <c r="D21" s="36"/>
      <c r="E21" s="37"/>
      <c r="F21" s="38"/>
      <c r="G21" s="22"/>
      <c r="H21" s="39"/>
      <c r="I21" s="40" t="s">
        <v>26</v>
      </c>
      <c r="J21" s="41"/>
      <c r="K21" s="42"/>
      <c r="L21" s="22"/>
      <c r="M21" s="23"/>
      <c r="N21" s="24"/>
      <c r="O21" s="24"/>
      <c r="P21" s="24"/>
      <c r="Q21" s="22"/>
      <c r="R21" s="70"/>
      <c r="S21" s="26"/>
      <c r="T21" s="22"/>
      <c r="U21" s="22"/>
      <c r="V21" s="22"/>
      <c r="W21" s="70"/>
      <c r="X21" s="26"/>
      <c r="Y21" s="22"/>
      <c r="Z21" s="22"/>
      <c r="AA21" s="22"/>
      <c r="AB21" s="25"/>
      <c r="AC21" s="26"/>
      <c r="AD21" s="22"/>
      <c r="AE21" s="22"/>
      <c r="AF21" s="22"/>
      <c r="AG21" s="25"/>
      <c r="AH21" s="26"/>
      <c r="AI21" s="22"/>
      <c r="AJ21" s="22"/>
      <c r="AK21" s="186"/>
    </row>
    <row r="22" spans="1:37" ht="11.25" customHeight="1" thickBot="1" x14ac:dyDescent="0.4">
      <c r="A22" s="43"/>
      <c r="B22" s="44"/>
      <c r="C22" s="45"/>
      <c r="D22" s="46"/>
      <c r="E22" s="27"/>
      <c r="F22" s="27"/>
      <c r="G22" s="22"/>
      <c r="H22" s="47"/>
      <c r="I22" s="48" t="s">
        <v>26</v>
      </c>
      <c r="J22" s="49"/>
      <c r="K22" s="50"/>
      <c r="L22" s="22"/>
      <c r="M22" s="23"/>
      <c r="N22" s="24"/>
      <c r="O22" s="24"/>
      <c r="P22" s="24"/>
      <c r="Q22" s="22"/>
      <c r="R22" s="70"/>
      <c r="S22" s="26"/>
      <c r="T22" s="22"/>
      <c r="U22" s="22"/>
      <c r="V22" s="22"/>
      <c r="W22" s="70"/>
      <c r="X22" s="26"/>
      <c r="Y22" s="22"/>
      <c r="Z22" s="22"/>
      <c r="AA22" s="22"/>
      <c r="AB22" s="25"/>
      <c r="AC22" s="26"/>
      <c r="AD22" s="22"/>
      <c r="AE22" s="22"/>
      <c r="AF22" s="22"/>
      <c r="AG22" s="25"/>
      <c r="AH22" s="26"/>
      <c r="AI22" s="22"/>
      <c r="AJ22" s="22"/>
      <c r="AK22" s="186"/>
    </row>
    <row r="23" spans="1:37" ht="18.75" customHeight="1" thickBot="1" x14ac:dyDescent="0.35">
      <c r="A23" s="14"/>
      <c r="B23" s="15" t="s">
        <v>105</v>
      </c>
      <c r="C23" s="16"/>
      <c r="D23" s="17"/>
      <c r="E23" s="18"/>
      <c r="F23" s="19"/>
      <c r="G23" s="22"/>
      <c r="H23" s="51"/>
      <c r="I23" s="52"/>
      <c r="J23" s="53" t="s">
        <v>28</v>
      </c>
      <c r="K23" s="54"/>
      <c r="L23" s="55"/>
      <c r="M23" s="56"/>
      <c r="N23" s="57"/>
      <c r="O23" s="24"/>
      <c r="P23" s="24"/>
      <c r="Q23" s="22"/>
      <c r="R23" s="70"/>
      <c r="S23" s="26"/>
      <c r="T23" s="22"/>
      <c r="U23" s="22"/>
      <c r="V23" s="22"/>
      <c r="W23" s="70"/>
      <c r="X23" s="26"/>
      <c r="Y23" s="22"/>
      <c r="Z23" s="22"/>
      <c r="AA23" s="22"/>
      <c r="AB23" s="25"/>
      <c r="AC23" s="26"/>
      <c r="AD23" s="22"/>
      <c r="AE23" s="22"/>
      <c r="AF23" s="22"/>
      <c r="AG23" s="25"/>
      <c r="AH23" s="26"/>
      <c r="AI23" s="22"/>
      <c r="AJ23" s="22"/>
      <c r="AK23" s="186"/>
    </row>
    <row r="24" spans="1:37" ht="11.25" customHeight="1" thickBot="1" x14ac:dyDescent="0.25">
      <c r="A24" s="14"/>
      <c r="B24" s="28"/>
      <c r="C24" s="29"/>
      <c r="D24" s="30"/>
      <c r="E24" s="31"/>
      <c r="F24" s="32"/>
      <c r="G24" s="20"/>
      <c r="H24" s="58"/>
      <c r="I24" s="26"/>
      <c r="J24" s="22"/>
      <c r="K24" s="22"/>
      <c r="L24" s="22"/>
      <c r="M24" s="58"/>
      <c r="N24" s="22"/>
      <c r="O24" s="22"/>
      <c r="P24" s="22"/>
      <c r="Q24" s="22"/>
      <c r="R24" s="70"/>
      <c r="S24" s="26"/>
      <c r="T24" s="22"/>
      <c r="U24" s="22"/>
      <c r="V24" s="22"/>
      <c r="W24" s="70"/>
      <c r="X24" s="26"/>
      <c r="Y24" s="22"/>
      <c r="Z24" s="22"/>
      <c r="AA24" s="22"/>
      <c r="AB24" s="25"/>
      <c r="AC24" s="26"/>
      <c r="AD24" s="22"/>
      <c r="AE24" s="22"/>
      <c r="AF24" s="22"/>
      <c r="AG24" s="25"/>
      <c r="AH24" s="26"/>
      <c r="AI24" s="22"/>
      <c r="AJ24" s="22"/>
      <c r="AK24" s="186"/>
    </row>
    <row r="25" spans="1:37" ht="18.75" customHeight="1" thickBot="1" x14ac:dyDescent="0.25">
      <c r="A25" s="14"/>
      <c r="B25" s="34"/>
      <c r="C25" s="35"/>
      <c r="D25" s="36"/>
      <c r="E25" s="37"/>
      <c r="F25" s="38"/>
      <c r="G25" s="22"/>
      <c r="H25" s="25"/>
      <c r="I25" s="26"/>
      <c r="J25" s="22"/>
      <c r="K25" s="22"/>
      <c r="L25" s="59"/>
      <c r="M25" s="60"/>
      <c r="N25" s="61" t="s">
        <v>26</v>
      </c>
      <c r="O25" s="62"/>
      <c r="P25" s="63"/>
      <c r="Q25" s="87"/>
      <c r="R25" s="58"/>
      <c r="S25" s="26"/>
      <c r="T25" s="22"/>
      <c r="U25" s="22"/>
      <c r="V25" s="22"/>
      <c r="W25" s="70"/>
      <c r="X25" s="26"/>
      <c r="Y25" s="22"/>
      <c r="Z25" s="22"/>
      <c r="AA25" s="22"/>
      <c r="AB25" s="25"/>
      <c r="AC25" s="26"/>
      <c r="AD25" s="22"/>
      <c r="AE25" s="22"/>
      <c r="AF25" s="22"/>
      <c r="AG25" s="25"/>
      <c r="AH25" s="26"/>
      <c r="AI25" s="22"/>
      <c r="AJ25" s="22"/>
      <c r="AK25" s="186"/>
    </row>
    <row r="26" spans="1:37" ht="10.5" customHeight="1" thickBot="1" x14ac:dyDescent="0.4">
      <c r="A26" s="43"/>
      <c r="B26" s="44"/>
      <c r="C26" s="45"/>
      <c r="D26" s="46"/>
      <c r="E26" s="27"/>
      <c r="F26" s="27"/>
      <c r="G26" s="22"/>
      <c r="H26" s="25"/>
      <c r="I26" s="26"/>
      <c r="J26" s="22"/>
      <c r="K26" s="22"/>
      <c r="L26" s="22"/>
      <c r="M26" s="64"/>
      <c r="N26" s="65" t="s">
        <v>26</v>
      </c>
      <c r="O26" s="66"/>
      <c r="P26" s="67"/>
      <c r="Q26" s="22"/>
      <c r="R26" s="25"/>
      <c r="S26" s="26"/>
      <c r="T26" s="22"/>
      <c r="U26" s="22"/>
      <c r="V26" s="22"/>
      <c r="W26" s="70"/>
      <c r="X26" s="26"/>
      <c r="Y26" s="22"/>
      <c r="Z26" s="22"/>
      <c r="AA26" s="22"/>
      <c r="AB26" s="25"/>
      <c r="AC26" s="26"/>
      <c r="AD26" s="22"/>
      <c r="AE26" s="22"/>
      <c r="AF26" s="22"/>
      <c r="AG26" s="25"/>
      <c r="AH26" s="26"/>
      <c r="AI26" s="22"/>
      <c r="AJ26" s="22"/>
      <c r="AK26" s="186"/>
    </row>
    <row r="27" spans="1:37" ht="18.75" customHeight="1" thickBot="1" x14ac:dyDescent="0.25">
      <c r="A27" s="14"/>
      <c r="B27" s="15" t="s">
        <v>135</v>
      </c>
      <c r="C27" s="16"/>
      <c r="D27" s="17"/>
      <c r="E27" s="18"/>
      <c r="F27" s="19"/>
      <c r="G27" s="20"/>
      <c r="H27" s="21"/>
      <c r="I27" s="22"/>
      <c r="J27" s="22"/>
      <c r="K27" s="22"/>
      <c r="L27" s="59"/>
      <c r="M27" s="68"/>
      <c r="N27" s="52"/>
      <c r="O27" s="53" t="s">
        <v>28</v>
      </c>
      <c r="P27" s="54"/>
      <c r="Q27" s="22"/>
      <c r="R27" s="25"/>
      <c r="S27" s="26"/>
      <c r="T27" s="22"/>
      <c r="U27" s="22"/>
      <c r="V27" s="22"/>
      <c r="W27" s="70"/>
      <c r="X27" s="26"/>
      <c r="Y27" s="22"/>
      <c r="Z27" s="22"/>
      <c r="AA27" s="22"/>
      <c r="AB27" s="25"/>
      <c r="AC27" s="26"/>
      <c r="AD27" s="22"/>
      <c r="AE27" s="22"/>
      <c r="AF27" s="22"/>
      <c r="AG27" s="25"/>
      <c r="AH27" s="26"/>
      <c r="AI27" s="22"/>
      <c r="AJ27" s="22"/>
      <c r="AK27" s="186"/>
    </row>
    <row r="28" spans="1:37" ht="11.25" customHeight="1" thickBot="1" x14ac:dyDescent="0.25">
      <c r="A28" s="14"/>
      <c r="B28" s="28"/>
      <c r="C28" s="29"/>
      <c r="D28" s="30"/>
      <c r="E28" s="31"/>
      <c r="F28" s="32"/>
      <c r="G28" s="22"/>
      <c r="H28" s="33"/>
      <c r="I28" s="22"/>
      <c r="J28" s="22"/>
      <c r="K28" s="22"/>
      <c r="L28" s="59"/>
      <c r="M28" s="69"/>
      <c r="N28" s="22"/>
      <c r="O28" s="26"/>
      <c r="P28" s="22"/>
      <c r="Q28" s="22"/>
      <c r="R28" s="25"/>
      <c r="S28" s="26"/>
      <c r="T28" s="22"/>
      <c r="U28" s="22"/>
      <c r="V28" s="22"/>
      <c r="W28" s="70"/>
      <c r="X28" s="26"/>
      <c r="Y28" s="22"/>
      <c r="Z28" s="22"/>
      <c r="AA28" s="22"/>
      <c r="AB28" s="25"/>
      <c r="AC28" s="26"/>
      <c r="AD28" s="22"/>
      <c r="AE28" s="22"/>
      <c r="AF28" s="22"/>
      <c r="AG28" s="25"/>
      <c r="AH28" s="26"/>
      <c r="AI28" s="22"/>
      <c r="AJ28" s="22"/>
      <c r="AK28" s="186"/>
    </row>
    <row r="29" spans="1:37" ht="18.75" customHeight="1" thickBot="1" x14ac:dyDescent="0.35">
      <c r="A29" s="14"/>
      <c r="B29" s="34"/>
      <c r="C29" s="35"/>
      <c r="D29" s="36"/>
      <c r="E29" s="37"/>
      <c r="F29" s="38"/>
      <c r="G29" s="22"/>
      <c r="H29" s="39"/>
      <c r="I29" s="40" t="s">
        <v>26</v>
      </c>
      <c r="J29" s="41"/>
      <c r="K29" s="42"/>
      <c r="L29" s="71"/>
      <c r="M29" s="72"/>
      <c r="N29" s="24"/>
      <c r="O29" s="24"/>
      <c r="P29" s="24"/>
      <c r="Q29" s="22"/>
      <c r="R29" s="25"/>
      <c r="S29" s="26"/>
      <c r="T29" s="22"/>
      <c r="U29" s="22"/>
      <c r="V29" s="22"/>
      <c r="W29" s="70"/>
      <c r="X29" s="26"/>
      <c r="Y29" s="22"/>
      <c r="Z29" s="22"/>
      <c r="AA29" s="22"/>
      <c r="AB29" s="25"/>
      <c r="AC29" s="26"/>
      <c r="AD29" s="22"/>
      <c r="AE29" s="22"/>
      <c r="AF29" s="22"/>
      <c r="AG29" s="25"/>
      <c r="AH29" s="26"/>
      <c r="AI29" s="22"/>
      <c r="AJ29" s="22"/>
      <c r="AK29" s="186"/>
    </row>
    <row r="30" spans="1:37" ht="11.25" customHeight="1" thickBot="1" x14ac:dyDescent="0.4">
      <c r="A30" s="43"/>
      <c r="B30" s="44"/>
      <c r="C30" s="45"/>
      <c r="D30" s="46"/>
      <c r="E30" s="27"/>
      <c r="F30" s="27"/>
      <c r="G30" s="22"/>
      <c r="H30" s="47"/>
      <c r="I30" s="48" t="s">
        <v>26</v>
      </c>
      <c r="J30" s="49"/>
      <c r="K30" s="50"/>
      <c r="L30" s="88"/>
      <c r="M30" s="77"/>
      <c r="N30" s="77"/>
      <c r="O30" s="77"/>
      <c r="P30" s="77"/>
      <c r="Q30" s="22"/>
      <c r="R30" s="25"/>
      <c r="S30" s="26"/>
      <c r="T30" s="22"/>
      <c r="U30" s="22"/>
      <c r="V30" s="22"/>
      <c r="W30" s="70"/>
      <c r="X30" s="26"/>
      <c r="Y30" s="22"/>
      <c r="Z30" s="22"/>
      <c r="AA30" s="22"/>
      <c r="AB30" s="25"/>
      <c r="AC30" s="26"/>
      <c r="AD30" s="22"/>
      <c r="AE30" s="22"/>
      <c r="AF30" s="22"/>
      <c r="AG30" s="25"/>
      <c r="AH30" s="26"/>
      <c r="AI30" s="22"/>
      <c r="AJ30" s="22"/>
      <c r="AK30" s="186"/>
    </row>
    <row r="31" spans="1:37" ht="18.75" customHeight="1" thickBot="1" x14ac:dyDescent="0.25">
      <c r="A31" s="14"/>
      <c r="B31" s="15" t="s">
        <v>119</v>
      </c>
      <c r="C31" s="16"/>
      <c r="D31" s="17"/>
      <c r="E31" s="18"/>
      <c r="F31" s="19"/>
      <c r="G31" s="22"/>
      <c r="H31" s="51"/>
      <c r="I31" s="52"/>
      <c r="J31" s="53" t="s">
        <v>28</v>
      </c>
      <c r="K31" s="54"/>
      <c r="L31" s="88"/>
      <c r="M31" s="77"/>
      <c r="N31" s="77"/>
      <c r="O31" s="77"/>
      <c r="P31" s="77"/>
      <c r="Q31" s="22"/>
      <c r="R31" s="25"/>
      <c r="S31" s="26"/>
      <c r="T31" s="22"/>
      <c r="U31" s="22"/>
      <c r="V31" s="22"/>
      <c r="W31" s="70"/>
      <c r="X31" s="26"/>
      <c r="Y31" s="22"/>
      <c r="Z31" s="22"/>
      <c r="AA31" s="22"/>
      <c r="AB31" s="25"/>
      <c r="AC31" s="26"/>
      <c r="AD31" s="22"/>
      <c r="AE31" s="22"/>
      <c r="AF31" s="22"/>
      <c r="AG31" s="25"/>
      <c r="AH31" s="26"/>
      <c r="AI31" s="22"/>
      <c r="AJ31" s="22"/>
      <c r="AK31" s="186"/>
    </row>
    <row r="32" spans="1:37" ht="11.25" customHeight="1" thickBot="1" x14ac:dyDescent="0.35">
      <c r="A32" s="14"/>
      <c r="B32" s="28"/>
      <c r="C32" s="29"/>
      <c r="D32" s="30"/>
      <c r="E32" s="31"/>
      <c r="F32" s="32"/>
      <c r="G32" s="20"/>
      <c r="H32" s="58"/>
      <c r="I32" s="26"/>
      <c r="J32" s="22"/>
      <c r="K32" s="22"/>
      <c r="L32" s="59"/>
      <c r="M32" s="23"/>
      <c r="N32" s="24"/>
      <c r="O32" s="24"/>
      <c r="P32" s="24"/>
      <c r="Q32" s="22"/>
      <c r="R32" s="25"/>
      <c r="S32" s="26"/>
      <c r="T32" s="22"/>
      <c r="U32" s="22"/>
      <c r="V32" s="22"/>
      <c r="W32" s="58"/>
      <c r="X32" s="292"/>
      <c r="Y32" s="293"/>
      <c r="Z32" s="293"/>
      <c r="AA32" s="22"/>
      <c r="AB32" s="25"/>
      <c r="AC32" s="26"/>
      <c r="AD32" s="22"/>
      <c r="AE32" s="22"/>
      <c r="AF32" s="22"/>
      <c r="AG32" s="25"/>
      <c r="AH32" s="26"/>
      <c r="AI32" s="22"/>
      <c r="AJ32" s="22"/>
      <c r="AK32" s="186"/>
    </row>
    <row r="33" spans="1:37" ht="18.75" customHeight="1" thickBot="1" x14ac:dyDescent="0.35">
      <c r="A33" s="14"/>
      <c r="B33" s="34"/>
      <c r="C33" s="35"/>
      <c r="D33" s="36"/>
      <c r="E33" s="37"/>
      <c r="F33" s="38"/>
      <c r="G33" s="22"/>
      <c r="H33" s="25"/>
      <c r="I33" s="247"/>
      <c r="J33" s="247"/>
      <c r="K33" s="247"/>
      <c r="L33" s="94"/>
      <c r="M33" s="95"/>
      <c r="N33" s="247"/>
      <c r="O33" s="247"/>
      <c r="P33" s="247"/>
      <c r="Q33" s="96"/>
      <c r="R33" s="97"/>
      <c r="S33" s="247"/>
      <c r="T33" s="247"/>
      <c r="U33" s="247"/>
      <c r="V33" s="22"/>
      <c r="W33" s="248"/>
      <c r="X33" s="211" t="s">
        <v>26</v>
      </c>
      <c r="Y33" s="212"/>
      <c r="Z33" s="213"/>
      <c r="AA33" s="22"/>
      <c r="AB33" s="25"/>
      <c r="AC33" s="26"/>
      <c r="AD33" s="22"/>
      <c r="AE33" s="22"/>
      <c r="AF33" s="22"/>
      <c r="AG33" s="25"/>
      <c r="AH33" s="26"/>
      <c r="AI33" s="22"/>
      <c r="AJ33" s="22"/>
      <c r="AK33" s="186"/>
    </row>
    <row r="34" spans="1:37" ht="10.5" customHeight="1" thickBot="1" x14ac:dyDescent="0.4">
      <c r="A34" s="43"/>
      <c r="B34" s="44"/>
      <c r="C34" s="45"/>
      <c r="D34" s="46"/>
      <c r="E34" s="27"/>
      <c r="F34" s="27"/>
      <c r="G34" s="22"/>
      <c r="H34" s="25"/>
      <c r="I34" s="247"/>
      <c r="J34" s="247"/>
      <c r="K34" s="247"/>
      <c r="L34" s="94"/>
      <c r="M34" s="95"/>
      <c r="N34" s="247"/>
      <c r="O34" s="247"/>
      <c r="P34" s="247"/>
      <c r="Q34" s="96"/>
      <c r="R34" s="97"/>
      <c r="S34" s="247"/>
      <c r="T34" s="247"/>
      <c r="U34" s="247"/>
      <c r="V34" s="22"/>
      <c r="W34" s="248"/>
      <c r="X34" s="215" t="s">
        <v>26</v>
      </c>
      <c r="Y34" s="216"/>
      <c r="Z34" s="217"/>
      <c r="AA34" s="22"/>
      <c r="AB34" s="25"/>
      <c r="AC34" s="26"/>
      <c r="AD34" s="22"/>
      <c r="AE34" s="22"/>
      <c r="AF34" s="22"/>
      <c r="AG34" s="25"/>
      <c r="AH34" s="26"/>
      <c r="AI34" s="22"/>
      <c r="AJ34" s="22"/>
      <c r="AK34" s="186"/>
    </row>
    <row r="35" spans="1:37" ht="18.75" customHeight="1" thickBot="1" x14ac:dyDescent="0.35">
      <c r="A35" s="14"/>
      <c r="B35" s="15" t="s">
        <v>53</v>
      </c>
      <c r="C35" s="16"/>
      <c r="D35" s="17"/>
      <c r="E35" s="18"/>
      <c r="F35" s="19"/>
      <c r="G35" s="20"/>
      <c r="H35" s="21"/>
      <c r="I35" s="247"/>
      <c r="J35" s="247"/>
      <c r="K35" s="247"/>
      <c r="L35" s="94"/>
      <c r="M35" s="95"/>
      <c r="N35" s="247"/>
      <c r="O35" s="247"/>
      <c r="P35" s="247"/>
      <c r="Q35" s="96"/>
      <c r="R35" s="97"/>
      <c r="S35" s="247"/>
      <c r="T35" s="247"/>
      <c r="U35" s="247"/>
      <c r="V35" s="22"/>
      <c r="W35" s="249"/>
      <c r="X35" s="52"/>
      <c r="Y35" s="53" t="s">
        <v>28</v>
      </c>
      <c r="Z35" s="54"/>
      <c r="AA35" s="55"/>
      <c r="AB35" s="69"/>
      <c r="AC35" s="26"/>
      <c r="AD35" s="22"/>
      <c r="AE35" s="22"/>
      <c r="AF35" s="22"/>
      <c r="AG35" s="25"/>
      <c r="AH35" s="26"/>
      <c r="AI35" s="22"/>
      <c r="AJ35" s="22"/>
      <c r="AK35" s="186"/>
    </row>
    <row r="36" spans="1:37" ht="11.25" customHeight="1" thickBot="1" x14ac:dyDescent="0.35">
      <c r="A36" s="14"/>
      <c r="B36" s="28"/>
      <c r="C36" s="29"/>
      <c r="D36" s="30"/>
      <c r="E36" s="31"/>
      <c r="F36" s="32"/>
      <c r="G36" s="22"/>
      <c r="H36" s="33"/>
      <c r="I36" s="22"/>
      <c r="J36" s="22"/>
      <c r="K36" s="22"/>
      <c r="L36" s="59"/>
      <c r="M36" s="23"/>
      <c r="N36" s="24"/>
      <c r="O36" s="24"/>
      <c r="P36" s="24"/>
      <c r="Q36" s="22"/>
      <c r="R36" s="25"/>
      <c r="S36" s="26"/>
      <c r="T36" s="22"/>
      <c r="U36" s="22"/>
      <c r="V36" s="22"/>
      <c r="W36" s="69"/>
      <c r="X36" s="26"/>
      <c r="Y36" s="22"/>
      <c r="Z36" s="22"/>
      <c r="AA36" s="22"/>
      <c r="AB36" s="70"/>
      <c r="AC36" s="26"/>
      <c r="AD36" s="22"/>
      <c r="AE36" s="22"/>
      <c r="AF36" s="22"/>
      <c r="AG36" s="25"/>
      <c r="AH36" s="26"/>
      <c r="AI36" s="22"/>
      <c r="AJ36" s="22"/>
      <c r="AK36" s="186"/>
    </row>
    <row r="37" spans="1:37" ht="18.75" customHeight="1" thickBot="1" x14ac:dyDescent="0.35">
      <c r="A37" s="14"/>
      <c r="B37" s="34"/>
      <c r="C37" s="35"/>
      <c r="D37" s="36"/>
      <c r="E37" s="37"/>
      <c r="F37" s="38"/>
      <c r="G37" s="22"/>
      <c r="H37" s="39"/>
      <c r="I37" s="40" t="s">
        <v>26</v>
      </c>
      <c r="J37" s="41"/>
      <c r="K37" s="42"/>
      <c r="L37" s="22"/>
      <c r="M37" s="23"/>
      <c r="N37" s="24"/>
      <c r="O37" s="24"/>
      <c r="P37" s="24"/>
      <c r="Q37" s="22"/>
      <c r="R37" s="25"/>
      <c r="S37" s="26"/>
      <c r="T37" s="22"/>
      <c r="U37" s="22"/>
      <c r="V37" s="22"/>
      <c r="W37" s="70"/>
      <c r="X37" s="26"/>
      <c r="Y37" s="22"/>
      <c r="Z37" s="22"/>
      <c r="AA37" s="22"/>
      <c r="AB37" s="70"/>
      <c r="AC37" s="26"/>
      <c r="AD37" s="22"/>
      <c r="AE37" s="22"/>
      <c r="AF37" s="22"/>
      <c r="AG37" s="25"/>
      <c r="AH37" s="26"/>
      <c r="AI37" s="22"/>
      <c r="AJ37" s="22"/>
      <c r="AK37" s="186"/>
    </row>
    <row r="38" spans="1:37" ht="11.25" customHeight="1" thickBot="1" x14ac:dyDescent="0.4">
      <c r="A38" s="43"/>
      <c r="B38" s="44"/>
      <c r="C38" s="45"/>
      <c r="D38" s="46"/>
      <c r="E38" s="27"/>
      <c r="F38" s="27"/>
      <c r="G38" s="22"/>
      <c r="H38" s="47"/>
      <c r="I38" s="48" t="s">
        <v>26</v>
      </c>
      <c r="J38" s="49"/>
      <c r="K38" s="50"/>
      <c r="L38" s="22"/>
      <c r="M38" s="23"/>
      <c r="N38" s="24"/>
      <c r="O38" s="24"/>
      <c r="P38" s="24"/>
      <c r="Q38" s="22"/>
      <c r="R38" s="25"/>
      <c r="S38" s="26"/>
      <c r="T38" s="22"/>
      <c r="U38" s="22"/>
      <c r="V38" s="22"/>
      <c r="W38" s="70"/>
      <c r="X38" s="26"/>
      <c r="Y38" s="22"/>
      <c r="Z38" s="22"/>
      <c r="AA38" s="22"/>
      <c r="AB38" s="70"/>
      <c r="AC38" s="26"/>
      <c r="AD38" s="22"/>
      <c r="AE38" s="22"/>
      <c r="AF38" s="22"/>
      <c r="AG38" s="25"/>
      <c r="AH38" s="26"/>
      <c r="AI38" s="22"/>
      <c r="AJ38" s="22"/>
      <c r="AK38" s="186"/>
    </row>
    <row r="39" spans="1:37" ht="18.75" customHeight="1" thickBot="1" x14ac:dyDescent="0.35">
      <c r="A39" s="14"/>
      <c r="B39" s="15" t="s">
        <v>83</v>
      </c>
      <c r="C39" s="16"/>
      <c r="D39" s="17"/>
      <c r="E39" s="18"/>
      <c r="F39" s="19"/>
      <c r="G39" s="22"/>
      <c r="H39" s="51"/>
      <c r="I39" s="52"/>
      <c r="J39" s="53" t="s">
        <v>28</v>
      </c>
      <c r="K39" s="54"/>
      <c r="L39" s="55"/>
      <c r="M39" s="56"/>
      <c r="N39" s="57"/>
      <c r="O39" s="24"/>
      <c r="P39" s="24"/>
      <c r="Q39" s="22"/>
      <c r="R39" s="25"/>
      <c r="S39" s="26"/>
      <c r="T39" s="22"/>
      <c r="U39" s="22"/>
      <c r="V39" s="22"/>
      <c r="W39" s="70"/>
      <c r="X39" s="26"/>
      <c r="Y39" s="22"/>
      <c r="Z39" s="22"/>
      <c r="AA39" s="22"/>
      <c r="AB39" s="70"/>
      <c r="AC39" s="26"/>
      <c r="AD39" s="22"/>
      <c r="AE39" s="22"/>
      <c r="AF39" s="22"/>
      <c r="AG39" s="25"/>
      <c r="AH39" s="26"/>
      <c r="AI39" s="22"/>
      <c r="AJ39" s="22"/>
      <c r="AK39" s="186"/>
    </row>
    <row r="40" spans="1:37" ht="11.25" customHeight="1" thickBot="1" x14ac:dyDescent="0.25">
      <c r="A40" s="14"/>
      <c r="B40" s="28"/>
      <c r="C40" s="29"/>
      <c r="D40" s="30"/>
      <c r="E40" s="31"/>
      <c r="F40" s="32"/>
      <c r="G40" s="20"/>
      <c r="H40" s="58"/>
      <c r="I40" s="26"/>
      <c r="J40" s="22"/>
      <c r="K40" s="22"/>
      <c r="L40" s="22"/>
      <c r="M40" s="58"/>
      <c r="N40" s="22"/>
      <c r="O40" s="22"/>
      <c r="P40" s="22"/>
      <c r="Q40" s="22"/>
      <c r="R40" s="25"/>
      <c r="S40" s="26"/>
      <c r="T40" s="22"/>
      <c r="U40" s="22"/>
      <c r="V40" s="22"/>
      <c r="W40" s="70"/>
      <c r="X40" s="26"/>
      <c r="Y40" s="22"/>
      <c r="Z40" s="22"/>
      <c r="AA40" s="22"/>
      <c r="AB40" s="70"/>
      <c r="AC40" s="26"/>
      <c r="AD40" s="22"/>
      <c r="AE40" s="22"/>
      <c r="AF40" s="22"/>
      <c r="AG40" s="25"/>
      <c r="AH40" s="26"/>
      <c r="AI40" s="22"/>
      <c r="AJ40" s="22"/>
      <c r="AK40" s="186"/>
    </row>
    <row r="41" spans="1:37" ht="18.75" customHeight="1" thickBot="1" x14ac:dyDescent="0.25">
      <c r="A41" s="14"/>
      <c r="B41" s="34"/>
      <c r="C41" s="35"/>
      <c r="D41" s="36"/>
      <c r="E41" s="37"/>
      <c r="F41" s="38"/>
      <c r="G41" s="22"/>
      <c r="H41" s="25"/>
      <c r="I41" s="26"/>
      <c r="J41" s="22"/>
      <c r="K41" s="22"/>
      <c r="L41" s="59"/>
      <c r="M41" s="60"/>
      <c r="N41" s="61" t="s">
        <v>26</v>
      </c>
      <c r="O41" s="62"/>
      <c r="P41" s="63"/>
      <c r="Q41" s="22"/>
      <c r="R41" s="25"/>
      <c r="S41" s="26"/>
      <c r="T41" s="22"/>
      <c r="U41" s="22"/>
      <c r="V41" s="22"/>
      <c r="W41" s="70"/>
      <c r="X41" s="26"/>
      <c r="Y41" s="22"/>
      <c r="Z41" s="22"/>
      <c r="AA41" s="22"/>
      <c r="AB41" s="70"/>
      <c r="AC41" s="26"/>
      <c r="AD41" s="22"/>
      <c r="AE41" s="22"/>
      <c r="AF41" s="22"/>
      <c r="AG41" s="25"/>
      <c r="AH41" s="26"/>
      <c r="AI41" s="22"/>
      <c r="AJ41" s="22"/>
      <c r="AK41" s="186"/>
    </row>
    <row r="42" spans="1:37" ht="10.5" customHeight="1" thickBot="1" x14ac:dyDescent="0.4">
      <c r="A42" s="43"/>
      <c r="B42" s="44"/>
      <c r="C42" s="45"/>
      <c r="D42" s="46"/>
      <c r="E42" s="27"/>
      <c r="F42" s="27"/>
      <c r="G42" s="22"/>
      <c r="H42" s="25"/>
      <c r="I42" s="26"/>
      <c r="J42" s="22"/>
      <c r="K42" s="22"/>
      <c r="L42" s="22"/>
      <c r="M42" s="64"/>
      <c r="N42" s="65" t="s">
        <v>26</v>
      </c>
      <c r="O42" s="66"/>
      <c r="P42" s="67"/>
      <c r="Q42" s="22"/>
      <c r="R42" s="25"/>
      <c r="S42" s="26"/>
      <c r="T42" s="22"/>
      <c r="U42" s="22"/>
      <c r="V42" s="22"/>
      <c r="W42" s="70"/>
      <c r="X42" s="26"/>
      <c r="Y42" s="22"/>
      <c r="Z42" s="22"/>
      <c r="AA42" s="22"/>
      <c r="AB42" s="70"/>
      <c r="AC42" s="26"/>
      <c r="AD42" s="22"/>
      <c r="AE42" s="22"/>
      <c r="AF42" s="22"/>
      <c r="AG42" s="25"/>
      <c r="AH42" s="26"/>
      <c r="AI42" s="22"/>
      <c r="AJ42" s="22"/>
      <c r="AK42" s="186"/>
    </row>
    <row r="43" spans="1:37" ht="18.75" customHeight="1" thickBot="1" x14ac:dyDescent="0.25">
      <c r="A43" s="14"/>
      <c r="B43" s="15" t="s">
        <v>136</v>
      </c>
      <c r="C43" s="16"/>
      <c r="D43" s="17"/>
      <c r="E43" s="18"/>
      <c r="F43" s="19"/>
      <c r="G43" s="20"/>
      <c r="H43" s="21"/>
      <c r="I43" s="22"/>
      <c r="J43" s="22"/>
      <c r="K43" s="22"/>
      <c r="L43" s="59"/>
      <c r="M43" s="68"/>
      <c r="N43" s="52"/>
      <c r="O43" s="53" t="s">
        <v>28</v>
      </c>
      <c r="P43" s="54"/>
      <c r="Q43" s="55"/>
      <c r="R43" s="69"/>
      <c r="S43" s="26"/>
      <c r="T43" s="22"/>
      <c r="U43" s="22"/>
      <c r="V43" s="22"/>
      <c r="W43" s="70"/>
      <c r="X43" s="26"/>
      <c r="Y43" s="22"/>
      <c r="Z43" s="22"/>
      <c r="AA43" s="22"/>
      <c r="AB43" s="70"/>
      <c r="AC43" s="26"/>
      <c r="AD43" s="22"/>
      <c r="AE43" s="22"/>
      <c r="AF43" s="22"/>
      <c r="AG43" s="25"/>
      <c r="AH43" s="26"/>
      <c r="AI43" s="22"/>
      <c r="AJ43" s="22"/>
      <c r="AK43" s="186"/>
    </row>
    <row r="44" spans="1:37" ht="11.25" customHeight="1" thickBot="1" x14ac:dyDescent="0.25">
      <c r="A44" s="14"/>
      <c r="B44" s="28"/>
      <c r="C44" s="29"/>
      <c r="D44" s="30"/>
      <c r="E44" s="31"/>
      <c r="F44" s="32"/>
      <c r="G44" s="22"/>
      <c r="H44" s="33"/>
      <c r="I44" s="22"/>
      <c r="J44" s="22"/>
      <c r="K44" s="22"/>
      <c r="L44" s="59"/>
      <c r="M44" s="69"/>
      <c r="N44" s="22"/>
      <c r="O44" s="26"/>
      <c r="P44" s="22"/>
      <c r="Q44" s="22"/>
      <c r="R44" s="70"/>
      <c r="S44" s="26"/>
      <c r="T44" s="22"/>
      <c r="U44" s="22"/>
      <c r="V44" s="22"/>
      <c r="W44" s="70"/>
      <c r="X44" s="26"/>
      <c r="Y44" s="22"/>
      <c r="Z44" s="22"/>
      <c r="AA44" s="22"/>
      <c r="AB44" s="70"/>
      <c r="AC44" s="26"/>
      <c r="AD44" s="22"/>
      <c r="AE44" s="22"/>
      <c r="AF44" s="22"/>
      <c r="AG44" s="25"/>
      <c r="AH44" s="26"/>
      <c r="AI44" s="22"/>
      <c r="AJ44" s="22"/>
      <c r="AK44" s="186"/>
    </row>
    <row r="45" spans="1:37" ht="18.75" customHeight="1" thickBot="1" x14ac:dyDescent="0.35">
      <c r="A45" s="14"/>
      <c r="B45" s="34"/>
      <c r="C45" s="35"/>
      <c r="D45" s="36"/>
      <c r="E45" s="37"/>
      <c r="F45" s="38"/>
      <c r="G45" s="22"/>
      <c r="H45" s="39"/>
      <c r="I45" s="40" t="s">
        <v>26</v>
      </c>
      <c r="J45" s="41"/>
      <c r="K45" s="42"/>
      <c r="L45" s="71"/>
      <c r="M45" s="72"/>
      <c r="N45" s="24"/>
      <c r="O45" s="24"/>
      <c r="P45" s="24"/>
      <c r="Q45" s="22"/>
      <c r="R45" s="70"/>
      <c r="S45" s="22"/>
      <c r="T45" s="22"/>
      <c r="U45" s="22"/>
      <c r="V45" s="22"/>
      <c r="W45" s="70"/>
      <c r="X45" s="26"/>
      <c r="Y45" s="22"/>
      <c r="Z45" s="22"/>
      <c r="AA45" s="22"/>
      <c r="AB45" s="70"/>
      <c r="AC45" s="26"/>
      <c r="AD45" s="22"/>
      <c r="AE45" s="22"/>
      <c r="AF45" s="22"/>
      <c r="AG45" s="25"/>
      <c r="AH45" s="26"/>
      <c r="AI45" s="22"/>
      <c r="AJ45" s="22"/>
      <c r="AK45" s="186"/>
    </row>
    <row r="46" spans="1:37" ht="11.25" customHeight="1" thickBot="1" x14ac:dyDescent="0.4">
      <c r="A46" s="43"/>
      <c r="B46" s="44"/>
      <c r="C46" s="45"/>
      <c r="D46" s="46"/>
      <c r="E46" s="27"/>
      <c r="F46" s="27"/>
      <c r="G46" s="22"/>
      <c r="H46" s="47"/>
      <c r="I46" s="48" t="s">
        <v>26</v>
      </c>
      <c r="J46" s="49"/>
      <c r="K46" s="50"/>
      <c r="L46" s="88"/>
      <c r="M46" s="77"/>
      <c r="N46" s="77"/>
      <c r="O46" s="77"/>
      <c r="P46" s="77"/>
      <c r="Q46" s="22"/>
      <c r="R46" s="70"/>
      <c r="S46" s="22"/>
      <c r="T46" s="22"/>
      <c r="U46" s="22"/>
      <c r="V46" s="22"/>
      <c r="W46" s="70"/>
      <c r="X46" s="26"/>
      <c r="Y46" s="22"/>
      <c r="Z46" s="22"/>
      <c r="AA46" s="22"/>
      <c r="AB46" s="70"/>
      <c r="AC46" s="26"/>
      <c r="AD46" s="22"/>
      <c r="AE46" s="22"/>
      <c r="AF46" s="22"/>
      <c r="AG46" s="25"/>
      <c r="AH46" s="26"/>
      <c r="AI46" s="22"/>
      <c r="AJ46" s="22"/>
      <c r="AK46" s="186"/>
    </row>
    <row r="47" spans="1:37" ht="18.75" customHeight="1" thickBot="1" x14ac:dyDescent="0.25">
      <c r="A47" s="14"/>
      <c r="B47" s="15" t="s">
        <v>117</v>
      </c>
      <c r="C47" s="16"/>
      <c r="D47" s="17"/>
      <c r="E47" s="18"/>
      <c r="F47" s="19"/>
      <c r="G47" s="22"/>
      <c r="H47" s="51"/>
      <c r="I47" s="52"/>
      <c r="J47" s="53" t="s">
        <v>28</v>
      </c>
      <c r="K47" s="54"/>
      <c r="L47" s="88"/>
      <c r="M47" s="77"/>
      <c r="N47" s="77"/>
      <c r="O47" s="77"/>
      <c r="P47" s="77"/>
      <c r="Q47" s="22"/>
      <c r="R47" s="76"/>
      <c r="S47" s="75"/>
      <c r="T47" s="75"/>
      <c r="U47" s="75"/>
      <c r="V47" s="22"/>
      <c r="W47" s="70"/>
      <c r="X47" s="26"/>
      <c r="Y47" s="22"/>
      <c r="Z47" s="22"/>
      <c r="AA47" s="22"/>
      <c r="AB47" s="70"/>
      <c r="AC47" s="26"/>
      <c r="AD47" s="22"/>
      <c r="AE47" s="22"/>
      <c r="AF47" s="22"/>
      <c r="AG47" s="25"/>
      <c r="AH47" s="26"/>
      <c r="AI47" s="22"/>
      <c r="AJ47" s="22"/>
      <c r="AK47" s="186"/>
    </row>
    <row r="48" spans="1:37" ht="11.25" customHeight="1" thickBot="1" x14ac:dyDescent="0.35">
      <c r="A48" s="14"/>
      <c r="B48" s="28"/>
      <c r="C48" s="29"/>
      <c r="D48" s="30"/>
      <c r="E48" s="31"/>
      <c r="F48" s="32"/>
      <c r="G48" s="20"/>
      <c r="H48" s="58"/>
      <c r="I48" s="26"/>
      <c r="J48" s="22"/>
      <c r="K48" s="22"/>
      <c r="L48" s="59"/>
      <c r="M48" s="23"/>
      <c r="N48" s="24"/>
      <c r="O48" s="24"/>
      <c r="P48" s="24"/>
      <c r="Q48" s="22"/>
      <c r="R48" s="78"/>
      <c r="S48" s="75"/>
      <c r="T48" s="75"/>
      <c r="U48" s="75"/>
      <c r="V48" s="22"/>
      <c r="W48" s="70"/>
      <c r="X48" s="26"/>
      <c r="Y48" s="22"/>
      <c r="Z48" s="22"/>
      <c r="AA48" s="22"/>
      <c r="AB48" s="70"/>
      <c r="AC48" s="26"/>
      <c r="AD48" s="22"/>
      <c r="AE48" s="22"/>
      <c r="AF48" s="22"/>
      <c r="AG48" s="25"/>
      <c r="AH48" s="26"/>
      <c r="AI48" s="22"/>
      <c r="AJ48" s="22"/>
      <c r="AK48" s="186"/>
    </row>
    <row r="49" spans="1:37" ht="18.75" customHeight="1" thickBot="1" x14ac:dyDescent="0.35">
      <c r="A49" s="14"/>
      <c r="B49" s="34"/>
      <c r="C49" s="35"/>
      <c r="D49" s="36"/>
      <c r="E49" s="37"/>
      <c r="F49" s="38"/>
      <c r="G49" s="22"/>
      <c r="H49" s="25"/>
      <c r="I49" s="26"/>
      <c r="J49" s="22"/>
      <c r="K49" s="22"/>
      <c r="L49" s="59"/>
      <c r="M49" s="23"/>
      <c r="N49" s="24"/>
      <c r="O49" s="24"/>
      <c r="P49" s="24"/>
      <c r="Q49" s="22"/>
      <c r="R49" s="79"/>
      <c r="S49" s="80" t="s">
        <v>26</v>
      </c>
      <c r="T49" s="81"/>
      <c r="U49" s="82"/>
      <c r="V49" s="87"/>
      <c r="W49" s="58"/>
      <c r="X49" s="26"/>
      <c r="Y49" s="22"/>
      <c r="Z49" s="22"/>
      <c r="AA49" s="22"/>
      <c r="AB49" s="70"/>
      <c r="AC49" s="26"/>
      <c r="AD49" s="22"/>
      <c r="AE49" s="22"/>
      <c r="AF49" s="22"/>
      <c r="AG49" s="25"/>
      <c r="AH49" s="26"/>
      <c r="AI49" s="22"/>
      <c r="AJ49" s="22"/>
      <c r="AK49" s="186"/>
    </row>
    <row r="50" spans="1:37" ht="10.5" customHeight="1" thickBot="1" x14ac:dyDescent="0.4">
      <c r="A50" s="43"/>
      <c r="B50" s="44"/>
      <c r="C50" s="45"/>
      <c r="D50" s="46"/>
      <c r="E50" s="27"/>
      <c r="F50" s="27"/>
      <c r="G50" s="22"/>
      <c r="H50" s="25"/>
      <c r="I50" s="26"/>
      <c r="J50" s="22"/>
      <c r="K50" s="22"/>
      <c r="L50" s="59"/>
      <c r="M50" s="23"/>
      <c r="N50" s="24"/>
      <c r="O50" s="24"/>
      <c r="P50" s="24"/>
      <c r="Q50" s="22"/>
      <c r="R50" s="79"/>
      <c r="S50" s="83" t="s">
        <v>26</v>
      </c>
      <c r="T50" s="84"/>
      <c r="U50" s="85"/>
      <c r="V50" s="22"/>
      <c r="W50" s="25"/>
      <c r="X50" s="26"/>
      <c r="Y50" s="22"/>
      <c r="Z50" s="22"/>
      <c r="AA50" s="22"/>
      <c r="AB50" s="70"/>
      <c r="AC50" s="26"/>
      <c r="AD50" s="22"/>
      <c r="AE50" s="22"/>
      <c r="AF50" s="22"/>
      <c r="AG50" s="25"/>
      <c r="AH50" s="26"/>
      <c r="AI50" s="22"/>
      <c r="AJ50" s="22"/>
      <c r="AK50" s="186"/>
    </row>
    <row r="51" spans="1:37" ht="18.75" customHeight="1" thickBot="1" x14ac:dyDescent="0.35">
      <c r="A51" s="14"/>
      <c r="B51" s="15" t="s">
        <v>56</v>
      </c>
      <c r="C51" s="16"/>
      <c r="D51" s="17"/>
      <c r="E51" s="18"/>
      <c r="F51" s="19"/>
      <c r="G51" s="20"/>
      <c r="H51" s="21"/>
      <c r="I51" s="22"/>
      <c r="J51" s="22"/>
      <c r="K51" s="22"/>
      <c r="L51" s="59"/>
      <c r="M51" s="23"/>
      <c r="N51" s="24"/>
      <c r="O51" s="24"/>
      <c r="P51" s="24"/>
      <c r="Q51" s="22"/>
      <c r="R51" s="86"/>
      <c r="S51" s="52"/>
      <c r="T51" s="53" t="s">
        <v>28</v>
      </c>
      <c r="U51" s="54"/>
      <c r="V51" s="22"/>
      <c r="W51" s="25"/>
      <c r="X51" s="26"/>
      <c r="Y51" s="22"/>
      <c r="Z51" s="22"/>
      <c r="AA51" s="22"/>
      <c r="AB51" s="70"/>
      <c r="AC51" s="26"/>
      <c r="AD51" s="22"/>
      <c r="AE51" s="22"/>
      <c r="AF51" s="22"/>
      <c r="AG51" s="25"/>
      <c r="AH51" s="26"/>
      <c r="AI51" s="22"/>
      <c r="AJ51" s="22"/>
      <c r="AK51" s="186"/>
    </row>
    <row r="52" spans="1:37" ht="11.25" customHeight="1" thickBot="1" x14ac:dyDescent="0.35">
      <c r="A52" s="14"/>
      <c r="B52" s="28"/>
      <c r="C52" s="29"/>
      <c r="D52" s="30"/>
      <c r="E52" s="31"/>
      <c r="F52" s="32"/>
      <c r="G52" s="22"/>
      <c r="H52" s="33"/>
      <c r="I52" s="22"/>
      <c r="J52" s="22"/>
      <c r="K52" s="22"/>
      <c r="L52" s="59"/>
      <c r="M52" s="23"/>
      <c r="N52" s="24"/>
      <c r="O52" s="24"/>
      <c r="P52" s="24"/>
      <c r="Q52" s="22"/>
      <c r="R52" s="69"/>
      <c r="S52" s="22"/>
      <c r="T52" s="22"/>
      <c r="U52" s="22"/>
      <c r="V52" s="22"/>
      <c r="W52" s="25"/>
      <c r="X52" s="26"/>
      <c r="Y52" s="22"/>
      <c r="Z52" s="22"/>
      <c r="AA52" s="22"/>
      <c r="AB52" s="70"/>
      <c r="AC52" s="26"/>
      <c r="AD52" s="22"/>
      <c r="AE52" s="22"/>
      <c r="AF52" s="22"/>
      <c r="AG52" s="25"/>
      <c r="AH52" s="26"/>
      <c r="AI52" s="22"/>
      <c r="AJ52" s="22"/>
      <c r="AK52" s="186"/>
    </row>
    <row r="53" spans="1:37" ht="18.75" customHeight="1" thickBot="1" x14ac:dyDescent="0.35">
      <c r="A53" s="14"/>
      <c r="B53" s="34"/>
      <c r="C53" s="35"/>
      <c r="D53" s="36"/>
      <c r="E53" s="37"/>
      <c r="F53" s="38"/>
      <c r="G53" s="22"/>
      <c r="H53" s="39"/>
      <c r="I53" s="40" t="s">
        <v>26</v>
      </c>
      <c r="J53" s="41"/>
      <c r="K53" s="42"/>
      <c r="L53" s="22"/>
      <c r="M53" s="23"/>
      <c r="N53" s="24"/>
      <c r="O53" s="24"/>
      <c r="P53" s="24"/>
      <c r="Q53" s="22"/>
      <c r="R53" s="70"/>
      <c r="S53" s="26"/>
      <c r="T53" s="22"/>
      <c r="U53" s="22"/>
      <c r="V53" s="22"/>
      <c r="W53" s="25"/>
      <c r="X53" s="26"/>
      <c r="Y53" s="22"/>
      <c r="Z53" s="22"/>
      <c r="AA53" s="22"/>
      <c r="AB53" s="70"/>
      <c r="AC53" s="26"/>
      <c r="AD53" s="22"/>
      <c r="AE53" s="22"/>
      <c r="AF53" s="22"/>
      <c r="AG53" s="25"/>
      <c r="AH53" s="26"/>
      <c r="AI53" s="22"/>
      <c r="AJ53" s="22"/>
      <c r="AK53" s="186"/>
    </row>
    <row r="54" spans="1:37" ht="11.25" customHeight="1" thickBot="1" x14ac:dyDescent="0.4">
      <c r="A54" s="43"/>
      <c r="B54" s="44"/>
      <c r="C54" s="45"/>
      <c r="D54" s="46"/>
      <c r="E54" s="27"/>
      <c r="F54" s="27"/>
      <c r="G54" s="22"/>
      <c r="H54" s="47"/>
      <c r="I54" s="48" t="s">
        <v>26</v>
      </c>
      <c r="J54" s="49"/>
      <c r="K54" s="50"/>
      <c r="L54" s="22"/>
      <c r="M54" s="23"/>
      <c r="N54" s="24"/>
      <c r="O54" s="24"/>
      <c r="P54" s="24"/>
      <c r="Q54" s="22"/>
      <c r="R54" s="70"/>
      <c r="S54" s="26"/>
      <c r="T54" s="22"/>
      <c r="U54" s="22"/>
      <c r="V54" s="22"/>
      <c r="W54" s="25"/>
      <c r="X54" s="26"/>
      <c r="Y54" s="22"/>
      <c r="Z54" s="22"/>
      <c r="AA54" s="22"/>
      <c r="AB54" s="70"/>
      <c r="AC54" s="26"/>
      <c r="AD54" s="22"/>
      <c r="AE54" s="22"/>
      <c r="AF54" s="22"/>
      <c r="AG54" s="25"/>
      <c r="AH54" s="26"/>
      <c r="AI54" s="22"/>
      <c r="AJ54" s="22"/>
      <c r="AK54" s="186"/>
    </row>
    <row r="55" spans="1:37" ht="18.75" customHeight="1" thickBot="1" x14ac:dyDescent="0.35">
      <c r="A55" s="14"/>
      <c r="B55" s="15" t="s">
        <v>79</v>
      </c>
      <c r="C55" s="16"/>
      <c r="D55" s="17"/>
      <c r="E55" s="18"/>
      <c r="F55" s="19"/>
      <c r="G55" s="22"/>
      <c r="H55" s="51"/>
      <c r="I55" s="52"/>
      <c r="J55" s="53" t="s">
        <v>28</v>
      </c>
      <c r="K55" s="54"/>
      <c r="L55" s="55"/>
      <c r="M55" s="56"/>
      <c r="N55" s="57"/>
      <c r="O55" s="24"/>
      <c r="P55" s="24"/>
      <c r="Q55" s="22"/>
      <c r="R55" s="70"/>
      <c r="S55" s="26"/>
      <c r="T55" s="22"/>
      <c r="U55" s="22"/>
      <c r="V55" s="22"/>
      <c r="W55" s="25"/>
      <c r="X55" s="26"/>
      <c r="Y55" s="22"/>
      <c r="Z55" s="22"/>
      <c r="AA55" s="22"/>
      <c r="AB55" s="70"/>
      <c r="AC55" s="26"/>
      <c r="AD55" s="22"/>
      <c r="AE55" s="22"/>
      <c r="AF55" s="22"/>
      <c r="AG55" s="25"/>
      <c r="AH55" s="26"/>
      <c r="AI55" s="22"/>
      <c r="AJ55" s="22"/>
      <c r="AK55" s="186"/>
    </row>
    <row r="56" spans="1:37" ht="11.25" customHeight="1" thickBot="1" x14ac:dyDescent="0.25">
      <c r="A56" s="14"/>
      <c r="B56" s="28"/>
      <c r="C56" s="29"/>
      <c r="D56" s="30"/>
      <c r="E56" s="31"/>
      <c r="F56" s="32"/>
      <c r="G56" s="20"/>
      <c r="H56" s="58"/>
      <c r="I56" s="26"/>
      <c r="J56" s="22"/>
      <c r="K56" s="22"/>
      <c r="L56" s="22"/>
      <c r="M56" s="58"/>
      <c r="N56" s="22"/>
      <c r="O56" s="22"/>
      <c r="P56" s="22"/>
      <c r="Q56" s="22"/>
      <c r="R56" s="70"/>
      <c r="S56" s="26"/>
      <c r="T56" s="22"/>
      <c r="U56" s="22"/>
      <c r="V56" s="22"/>
      <c r="W56" s="25"/>
      <c r="X56" s="26"/>
      <c r="Y56" s="22"/>
      <c r="Z56" s="22"/>
      <c r="AA56" s="22"/>
      <c r="AB56" s="70"/>
      <c r="AC56" s="26"/>
      <c r="AD56" s="22"/>
      <c r="AE56" s="22"/>
      <c r="AF56" s="22"/>
      <c r="AG56" s="25"/>
      <c r="AH56" s="26"/>
      <c r="AI56" s="22"/>
      <c r="AJ56" s="22"/>
      <c r="AK56" s="186"/>
    </row>
    <row r="57" spans="1:37" ht="18.75" customHeight="1" thickBot="1" x14ac:dyDescent="0.25">
      <c r="A57" s="14"/>
      <c r="B57" s="34"/>
      <c r="C57" s="35"/>
      <c r="D57" s="36"/>
      <c r="E57" s="37"/>
      <c r="F57" s="38"/>
      <c r="G57" s="22"/>
      <c r="H57" s="25"/>
      <c r="I57" s="26"/>
      <c r="J57" s="22"/>
      <c r="K57" s="22"/>
      <c r="L57" s="59"/>
      <c r="M57" s="60"/>
      <c r="N57" s="61" t="s">
        <v>26</v>
      </c>
      <c r="O57" s="62"/>
      <c r="P57" s="63"/>
      <c r="Q57" s="87"/>
      <c r="R57" s="58"/>
      <c r="S57" s="26"/>
      <c r="T57" s="22"/>
      <c r="U57" s="22"/>
      <c r="V57" s="22"/>
      <c r="W57" s="25"/>
      <c r="X57" s="26"/>
      <c r="Y57" s="22"/>
      <c r="Z57" s="22"/>
      <c r="AA57" s="22"/>
      <c r="AB57" s="70"/>
      <c r="AC57" s="26"/>
      <c r="AD57" s="22"/>
      <c r="AE57" s="22"/>
      <c r="AF57" s="22"/>
      <c r="AG57" s="25"/>
      <c r="AH57" s="26"/>
      <c r="AI57" s="22"/>
      <c r="AJ57" s="22"/>
      <c r="AK57" s="186"/>
    </row>
    <row r="58" spans="1:37" ht="10.5" customHeight="1" thickBot="1" x14ac:dyDescent="0.4">
      <c r="A58" s="43"/>
      <c r="B58" s="44"/>
      <c r="C58" s="45"/>
      <c r="D58" s="46"/>
      <c r="E58" s="27"/>
      <c r="F58" s="27"/>
      <c r="G58" s="22"/>
      <c r="H58" s="25"/>
      <c r="I58" s="26"/>
      <c r="J58" s="22"/>
      <c r="K58" s="22"/>
      <c r="L58" s="22"/>
      <c r="M58" s="64"/>
      <c r="N58" s="65" t="s">
        <v>26</v>
      </c>
      <c r="O58" s="66"/>
      <c r="P58" s="67"/>
      <c r="Q58" s="22"/>
      <c r="R58" s="25"/>
      <c r="S58" s="26"/>
      <c r="T58" s="22"/>
      <c r="U58" s="22"/>
      <c r="V58" s="22"/>
      <c r="W58" s="25"/>
      <c r="X58" s="26"/>
      <c r="Y58" s="22"/>
      <c r="Z58" s="22"/>
      <c r="AA58" s="22"/>
      <c r="AB58" s="70"/>
      <c r="AC58" s="26"/>
      <c r="AD58" s="22"/>
      <c r="AE58" s="22"/>
      <c r="AF58" s="22"/>
      <c r="AG58" s="25"/>
      <c r="AH58" s="26"/>
      <c r="AI58" s="22"/>
      <c r="AJ58" s="22"/>
      <c r="AK58" s="186"/>
    </row>
    <row r="59" spans="1:37" ht="18.75" customHeight="1" thickBot="1" x14ac:dyDescent="0.25">
      <c r="A59" s="14"/>
      <c r="B59" s="15" t="s">
        <v>137</v>
      </c>
      <c r="C59" s="16"/>
      <c r="D59" s="17"/>
      <c r="E59" s="18"/>
      <c r="F59" s="19"/>
      <c r="G59" s="20"/>
      <c r="H59" s="21"/>
      <c r="I59" s="22"/>
      <c r="J59" s="22"/>
      <c r="K59" s="22"/>
      <c r="L59" s="59"/>
      <c r="M59" s="68"/>
      <c r="N59" s="52"/>
      <c r="O59" s="53" t="s">
        <v>28</v>
      </c>
      <c r="P59" s="54"/>
      <c r="Q59" s="22"/>
      <c r="R59" s="25"/>
      <c r="S59" s="26"/>
      <c r="T59" s="22"/>
      <c r="U59" s="22"/>
      <c r="V59" s="22"/>
      <c r="W59" s="25"/>
      <c r="X59" s="26"/>
      <c r="Y59" s="22"/>
      <c r="Z59" s="22"/>
      <c r="AA59" s="22"/>
      <c r="AB59" s="70"/>
      <c r="AC59" s="26"/>
      <c r="AD59" s="22"/>
      <c r="AE59" s="22"/>
      <c r="AF59" s="22"/>
      <c r="AG59" s="25"/>
      <c r="AH59" s="26"/>
      <c r="AI59" s="22"/>
      <c r="AJ59" s="22"/>
      <c r="AK59" s="186"/>
    </row>
    <row r="60" spans="1:37" ht="11.25" customHeight="1" thickBot="1" x14ac:dyDescent="0.25">
      <c r="A60" s="14"/>
      <c r="B60" s="28"/>
      <c r="C60" s="29"/>
      <c r="D60" s="30"/>
      <c r="E60" s="31"/>
      <c r="F60" s="32"/>
      <c r="G60" s="22"/>
      <c r="H60" s="33"/>
      <c r="I60" s="22"/>
      <c r="J60" s="22"/>
      <c r="K60" s="22"/>
      <c r="L60" s="59"/>
      <c r="M60" s="69"/>
      <c r="N60" s="22"/>
      <c r="O60" s="26"/>
      <c r="P60" s="22"/>
      <c r="Q60" s="22"/>
      <c r="R60" s="25"/>
      <c r="S60" s="26"/>
      <c r="T60" s="22"/>
      <c r="U60" s="22"/>
      <c r="V60" s="22"/>
      <c r="W60" s="25"/>
      <c r="X60" s="26"/>
      <c r="Y60" s="22"/>
      <c r="Z60" s="22"/>
      <c r="AA60" s="22"/>
      <c r="AB60" s="70"/>
      <c r="AC60" s="26"/>
      <c r="AD60" s="22"/>
      <c r="AE60" s="22"/>
      <c r="AF60" s="22"/>
      <c r="AG60" s="25"/>
      <c r="AH60" s="26"/>
      <c r="AI60" s="22"/>
      <c r="AJ60" s="22"/>
      <c r="AK60" s="186"/>
    </row>
    <row r="61" spans="1:37" ht="18.75" customHeight="1" thickBot="1" x14ac:dyDescent="0.35">
      <c r="A61" s="14"/>
      <c r="B61" s="34"/>
      <c r="C61" s="35"/>
      <c r="D61" s="36"/>
      <c r="E61" s="37"/>
      <c r="F61" s="38"/>
      <c r="G61" s="22"/>
      <c r="H61" s="39"/>
      <c r="I61" s="40" t="s">
        <v>26</v>
      </c>
      <c r="J61" s="41"/>
      <c r="K61" s="42"/>
      <c r="L61" s="71"/>
      <c r="M61" s="72"/>
      <c r="N61" s="24"/>
      <c r="O61" s="24"/>
      <c r="P61" s="24"/>
      <c r="Q61" s="22"/>
      <c r="R61" s="25"/>
      <c r="S61" s="26"/>
      <c r="T61" s="22"/>
      <c r="U61" s="22"/>
      <c r="V61" s="22"/>
      <c r="W61" s="25"/>
      <c r="X61" s="26"/>
      <c r="Y61" s="22"/>
      <c r="Z61" s="22"/>
      <c r="AA61" s="22"/>
      <c r="AB61" s="70"/>
      <c r="AC61" s="26"/>
      <c r="AD61" s="22"/>
      <c r="AE61" s="22"/>
      <c r="AF61" s="22"/>
      <c r="AG61" s="25"/>
      <c r="AH61" s="26"/>
      <c r="AI61" s="22"/>
      <c r="AJ61" s="22"/>
      <c r="AK61" s="186"/>
    </row>
    <row r="62" spans="1:37" ht="11.25" customHeight="1" thickBot="1" x14ac:dyDescent="0.4">
      <c r="A62" s="43"/>
      <c r="B62" s="44"/>
      <c r="C62" s="45"/>
      <c r="D62" s="46"/>
      <c r="E62" s="27"/>
      <c r="F62" s="27"/>
      <c r="G62" s="22"/>
      <c r="H62" s="47"/>
      <c r="I62" s="48" t="s">
        <v>26</v>
      </c>
      <c r="J62" s="49"/>
      <c r="K62" s="50"/>
      <c r="L62" s="88"/>
      <c r="M62" s="77"/>
      <c r="N62" s="77"/>
      <c r="O62" s="77"/>
      <c r="P62" s="77"/>
      <c r="Q62" s="22"/>
      <c r="R62" s="25"/>
      <c r="S62" s="26"/>
      <c r="T62" s="22"/>
      <c r="U62" s="22"/>
      <c r="V62" s="22"/>
      <c r="W62" s="25"/>
      <c r="X62" s="26"/>
      <c r="Y62" s="22"/>
      <c r="Z62" s="22"/>
      <c r="AA62" s="22"/>
      <c r="AB62" s="70"/>
      <c r="AC62" s="26"/>
      <c r="AD62" s="22"/>
      <c r="AE62" s="22"/>
      <c r="AF62" s="22"/>
      <c r="AG62" s="25"/>
      <c r="AH62" s="26"/>
      <c r="AI62" s="22"/>
      <c r="AJ62" s="22"/>
      <c r="AK62" s="186"/>
    </row>
    <row r="63" spans="1:37" ht="18.75" customHeight="1" thickBot="1" x14ac:dyDescent="0.25">
      <c r="A63" s="14">
        <v>1</v>
      </c>
      <c r="B63" s="15" t="s">
        <v>124</v>
      </c>
      <c r="C63" s="16"/>
      <c r="D63" s="17"/>
      <c r="E63" s="18"/>
      <c r="F63" s="19"/>
      <c r="G63" s="22"/>
      <c r="H63" s="51"/>
      <c r="I63" s="52"/>
      <c r="J63" s="53" t="s">
        <v>28</v>
      </c>
      <c r="K63" s="54"/>
      <c r="L63" s="88"/>
      <c r="M63" s="77"/>
      <c r="N63" s="77"/>
      <c r="O63" s="77"/>
      <c r="P63" s="77"/>
      <c r="Q63" s="22"/>
      <c r="R63" s="25"/>
      <c r="S63" s="26"/>
      <c r="T63" s="22"/>
      <c r="U63" s="22"/>
      <c r="V63" s="22"/>
      <c r="W63" s="25"/>
      <c r="X63" s="26"/>
      <c r="Y63" s="22"/>
      <c r="Z63" s="22"/>
      <c r="AA63" s="22"/>
      <c r="AB63" s="70"/>
      <c r="AC63" s="295"/>
      <c r="AD63" s="296"/>
      <c r="AE63" s="296"/>
      <c r="AF63" s="22"/>
      <c r="AG63" s="25"/>
      <c r="AH63" s="26"/>
      <c r="AI63" s="22"/>
      <c r="AJ63" s="22"/>
      <c r="AK63" s="186"/>
    </row>
    <row r="64" spans="1:37" ht="11.25" customHeight="1" thickBot="1" x14ac:dyDescent="0.35">
      <c r="A64" s="14"/>
      <c r="B64" s="28"/>
      <c r="C64" s="29"/>
      <c r="D64" s="30"/>
      <c r="E64" s="31"/>
      <c r="F64" s="32"/>
      <c r="G64" s="20"/>
      <c r="H64" s="58"/>
      <c r="I64" s="26"/>
      <c r="J64" s="22"/>
      <c r="K64" s="22"/>
      <c r="L64" s="59"/>
      <c r="M64" s="23"/>
      <c r="N64" s="24"/>
      <c r="O64" s="24"/>
      <c r="P64" s="24"/>
      <c r="Q64" s="22"/>
      <c r="R64" s="25"/>
      <c r="S64" s="26"/>
      <c r="T64" s="22"/>
      <c r="U64" s="22"/>
      <c r="V64" s="22"/>
      <c r="W64" s="25"/>
      <c r="X64" s="26"/>
      <c r="Y64" s="22"/>
      <c r="Z64" s="22"/>
      <c r="AA64" s="22"/>
      <c r="AB64" s="70"/>
      <c r="AC64" s="292"/>
      <c r="AD64" s="293"/>
      <c r="AE64" s="293"/>
      <c r="AF64" s="22"/>
      <c r="AG64" s="25"/>
      <c r="AH64" s="26"/>
      <c r="AI64" s="22"/>
      <c r="AJ64" s="22"/>
      <c r="AK64" s="186"/>
    </row>
    <row r="65" spans="1:37" ht="18.75" customHeight="1" thickBot="1" x14ac:dyDescent="0.35">
      <c r="A65" s="14"/>
      <c r="B65" s="34"/>
      <c r="C65" s="35"/>
      <c r="D65" s="36"/>
      <c r="E65" s="37"/>
      <c r="F65" s="38"/>
      <c r="G65" s="22"/>
      <c r="H65" s="25"/>
      <c r="I65" s="247"/>
      <c r="J65" s="247"/>
      <c r="K65" s="247"/>
      <c r="L65" s="59"/>
      <c r="M65" s="23"/>
      <c r="N65" s="247"/>
      <c r="O65" s="247"/>
      <c r="P65" s="247"/>
      <c r="Q65" s="94"/>
      <c r="R65" s="95"/>
      <c r="S65" s="247"/>
      <c r="T65" s="247"/>
      <c r="U65" s="247"/>
      <c r="V65" s="96"/>
      <c r="W65" s="97"/>
      <c r="X65" s="247"/>
      <c r="Y65" s="247"/>
      <c r="Z65" s="247"/>
      <c r="AA65" s="22"/>
      <c r="AB65" s="298"/>
      <c r="AC65" s="270" t="s">
        <v>26</v>
      </c>
      <c r="AD65" s="271"/>
      <c r="AE65" s="272"/>
      <c r="AF65" s="22"/>
      <c r="AG65" s="25"/>
      <c r="AH65" s="26"/>
      <c r="AI65" s="22"/>
      <c r="AJ65" s="22"/>
      <c r="AK65" s="186"/>
    </row>
    <row r="66" spans="1:37" ht="10.5" customHeight="1" thickBot="1" x14ac:dyDescent="0.4">
      <c r="A66" s="149"/>
      <c r="B66" s="44"/>
      <c r="C66" s="225"/>
      <c r="D66" s="26"/>
      <c r="E66" s="26"/>
      <c r="F66" s="26"/>
      <c r="G66" s="26"/>
      <c r="H66" s="225"/>
      <c r="I66" s="247"/>
      <c r="J66" s="247"/>
      <c r="K66" s="247"/>
      <c r="L66" s="26"/>
      <c r="M66" s="225"/>
      <c r="N66" s="247"/>
      <c r="O66" s="247"/>
      <c r="P66" s="247"/>
      <c r="Q66" s="94"/>
      <c r="R66" s="95"/>
      <c r="S66" s="247"/>
      <c r="T66" s="247"/>
      <c r="U66" s="247"/>
      <c r="V66" s="96"/>
      <c r="W66" s="97"/>
      <c r="X66" s="247"/>
      <c r="Y66" s="247"/>
      <c r="Z66" s="247"/>
      <c r="AA66" s="22"/>
      <c r="AB66" s="299"/>
      <c r="AC66" s="274" t="s">
        <v>26</v>
      </c>
      <c r="AD66" s="275"/>
      <c r="AE66" s="276"/>
      <c r="AF66" s="22"/>
      <c r="AG66" s="25"/>
      <c r="AH66" s="26"/>
      <c r="AI66" s="22"/>
      <c r="AJ66" s="22"/>
      <c r="AK66" s="186"/>
    </row>
    <row r="67" spans="1:37" ht="18.75" customHeight="1" thickBot="1" x14ac:dyDescent="0.35">
      <c r="A67" s="14">
        <v>1</v>
      </c>
      <c r="B67" s="15" t="s">
        <v>85</v>
      </c>
      <c r="C67" s="16"/>
      <c r="D67" s="17"/>
      <c r="E67" s="18"/>
      <c r="F67" s="19"/>
      <c r="G67" s="20"/>
      <c r="H67" s="21"/>
      <c r="I67" s="22"/>
      <c r="J67" s="22"/>
      <c r="K67" s="22"/>
      <c r="L67" s="22"/>
      <c r="M67" s="23"/>
      <c r="N67" s="24"/>
      <c r="O67" s="24"/>
      <c r="P67" s="24"/>
      <c r="Q67" s="22"/>
      <c r="R67" s="25"/>
      <c r="S67" s="26"/>
      <c r="T67" s="22"/>
      <c r="U67" s="22"/>
      <c r="V67" s="22"/>
      <c r="W67" s="25"/>
      <c r="X67" s="26"/>
      <c r="Y67" s="22"/>
      <c r="Z67" s="22"/>
      <c r="AA67" s="22"/>
      <c r="AB67" s="299"/>
      <c r="AC67" s="52"/>
      <c r="AD67" s="53" t="s">
        <v>28</v>
      </c>
      <c r="AE67" s="54"/>
      <c r="AF67" s="55"/>
      <c r="AG67" s="69"/>
      <c r="AH67" s="26"/>
      <c r="AI67" s="22"/>
      <c r="AJ67" s="22"/>
      <c r="AK67" s="186"/>
    </row>
    <row r="68" spans="1:37" ht="11.25" customHeight="1" thickBot="1" x14ac:dyDescent="0.35">
      <c r="A68" s="14"/>
      <c r="B68" s="28"/>
      <c r="C68" s="29"/>
      <c r="D68" s="30"/>
      <c r="E68" s="31"/>
      <c r="F68" s="32"/>
      <c r="G68" s="22"/>
      <c r="H68" s="33"/>
      <c r="I68" s="22"/>
      <c r="J68" s="22"/>
      <c r="K68" s="22"/>
      <c r="L68" s="22"/>
      <c r="M68" s="23"/>
      <c r="N68" s="24"/>
      <c r="O68" s="24"/>
      <c r="P68" s="24"/>
      <c r="Q68" s="22"/>
      <c r="R68" s="25"/>
      <c r="S68" s="26"/>
      <c r="T68" s="22"/>
      <c r="U68" s="22"/>
      <c r="V68" s="22"/>
      <c r="W68" s="25"/>
      <c r="X68" s="26"/>
      <c r="Y68" s="22"/>
      <c r="Z68" s="22"/>
      <c r="AA68" s="22"/>
      <c r="AB68" s="69"/>
      <c r="AC68" s="26"/>
      <c r="AD68" s="22"/>
      <c r="AE68" s="22"/>
      <c r="AF68" s="22"/>
      <c r="AG68" s="70"/>
      <c r="AH68" s="26"/>
      <c r="AI68" s="22"/>
      <c r="AJ68" s="22"/>
      <c r="AK68" s="186"/>
    </row>
    <row r="69" spans="1:37" ht="18.75" customHeight="1" thickBot="1" x14ac:dyDescent="0.35">
      <c r="A69" s="14"/>
      <c r="B69" s="34"/>
      <c r="C69" s="35"/>
      <c r="D69" s="36"/>
      <c r="E69" s="37"/>
      <c r="F69" s="38"/>
      <c r="G69" s="22"/>
      <c r="H69" s="39"/>
      <c r="I69" s="40" t="s">
        <v>26</v>
      </c>
      <c r="J69" s="41"/>
      <c r="K69" s="42"/>
      <c r="L69" s="22"/>
      <c r="M69" s="23"/>
      <c r="N69" s="24"/>
      <c r="O69" s="24"/>
      <c r="P69" s="24"/>
      <c r="Q69" s="22"/>
      <c r="R69" s="25"/>
      <c r="S69" s="26"/>
      <c r="T69" s="22"/>
      <c r="U69" s="22"/>
      <c r="V69" s="22"/>
      <c r="W69" s="25"/>
      <c r="X69" s="26"/>
      <c r="Y69" s="22"/>
      <c r="Z69" s="22"/>
      <c r="AA69" s="22"/>
      <c r="AB69" s="70"/>
      <c r="AC69" s="26"/>
      <c r="AD69" s="22"/>
      <c r="AE69" s="22"/>
      <c r="AF69" s="22"/>
      <c r="AG69" s="70"/>
      <c r="AH69" s="26"/>
      <c r="AI69" s="22"/>
      <c r="AJ69" s="22"/>
      <c r="AK69" s="186"/>
    </row>
    <row r="70" spans="1:37" ht="11.25" customHeight="1" thickBot="1" x14ac:dyDescent="0.4">
      <c r="A70" s="43"/>
      <c r="B70" s="44"/>
      <c r="C70" s="45"/>
      <c r="D70" s="46"/>
      <c r="E70" s="27"/>
      <c r="F70" s="27"/>
      <c r="G70" s="22"/>
      <c r="H70" s="47"/>
      <c r="I70" s="48" t="s">
        <v>26</v>
      </c>
      <c r="J70" s="49"/>
      <c r="K70" s="50"/>
      <c r="L70" s="22"/>
      <c r="M70" s="23"/>
      <c r="N70" s="24"/>
      <c r="O70" s="24"/>
      <c r="P70" s="24"/>
      <c r="Q70" s="22"/>
      <c r="R70" s="25"/>
      <c r="S70" s="26"/>
      <c r="T70" s="22"/>
      <c r="U70" s="22"/>
      <c r="V70" s="22"/>
      <c r="W70" s="25"/>
      <c r="X70" s="26"/>
      <c r="Y70" s="22"/>
      <c r="Z70" s="22"/>
      <c r="AA70" s="22"/>
      <c r="AB70" s="70"/>
      <c r="AC70" s="26"/>
      <c r="AD70" s="22"/>
      <c r="AE70" s="22"/>
      <c r="AF70" s="22"/>
      <c r="AG70" s="70"/>
      <c r="AH70" s="26"/>
      <c r="AI70" s="22"/>
      <c r="AJ70" s="22"/>
      <c r="AK70" s="186"/>
    </row>
    <row r="71" spans="1:37" ht="18.75" customHeight="1" thickBot="1" x14ac:dyDescent="0.35">
      <c r="A71" s="14">
        <v>1</v>
      </c>
      <c r="B71" s="15" t="s">
        <v>54</v>
      </c>
      <c r="C71" s="16"/>
      <c r="D71" s="17"/>
      <c r="E71" s="18"/>
      <c r="F71" s="19"/>
      <c r="G71" s="22"/>
      <c r="H71" s="51"/>
      <c r="I71" s="52"/>
      <c r="J71" s="53" t="s">
        <v>28</v>
      </c>
      <c r="K71" s="54"/>
      <c r="L71" s="55"/>
      <c r="M71" s="56"/>
      <c r="N71" s="57"/>
      <c r="O71" s="24"/>
      <c r="P71" s="24"/>
      <c r="Q71" s="22"/>
      <c r="R71" s="25"/>
      <c r="S71" s="26"/>
      <c r="T71" s="22"/>
      <c r="U71" s="22"/>
      <c r="V71" s="22"/>
      <c r="W71" s="25"/>
      <c r="X71" s="26"/>
      <c r="Y71" s="22"/>
      <c r="Z71" s="22"/>
      <c r="AA71" s="22"/>
      <c r="AB71" s="70"/>
      <c r="AC71" s="26"/>
      <c r="AD71" s="22"/>
      <c r="AE71" s="22"/>
      <c r="AF71" s="22"/>
      <c r="AG71" s="70"/>
      <c r="AH71" s="26"/>
      <c r="AI71" s="22"/>
      <c r="AJ71" s="22"/>
      <c r="AK71" s="186"/>
    </row>
    <row r="72" spans="1:37" ht="11.25" customHeight="1" thickBot="1" x14ac:dyDescent="0.25">
      <c r="A72" s="14"/>
      <c r="B72" s="28"/>
      <c r="C72" s="29"/>
      <c r="D72" s="30"/>
      <c r="E72" s="31"/>
      <c r="F72" s="32"/>
      <c r="G72" s="20"/>
      <c r="H72" s="58"/>
      <c r="I72" s="26"/>
      <c r="J72" s="22"/>
      <c r="K72" s="22"/>
      <c r="L72" s="22"/>
      <c r="M72" s="58"/>
      <c r="N72" s="22"/>
      <c r="O72" s="22"/>
      <c r="P72" s="22"/>
      <c r="Q72" s="22"/>
      <c r="R72" s="25"/>
      <c r="S72" s="26"/>
      <c r="T72" s="22"/>
      <c r="U72" s="22"/>
      <c r="V72" s="22"/>
      <c r="W72" s="25"/>
      <c r="X72" s="26"/>
      <c r="Y72" s="22"/>
      <c r="Z72" s="22"/>
      <c r="AA72" s="22"/>
      <c r="AB72" s="70"/>
      <c r="AC72" s="26"/>
      <c r="AD72" s="22"/>
      <c r="AE72" s="22"/>
      <c r="AF72" s="22"/>
      <c r="AG72" s="70"/>
      <c r="AH72" s="26"/>
      <c r="AI72" s="22"/>
      <c r="AJ72" s="22"/>
      <c r="AK72" s="186"/>
    </row>
    <row r="73" spans="1:37" ht="18.75" customHeight="1" thickBot="1" x14ac:dyDescent="0.25">
      <c r="A73" s="14"/>
      <c r="B73" s="34"/>
      <c r="C73" s="35"/>
      <c r="D73" s="36"/>
      <c r="E73" s="37"/>
      <c r="F73" s="38"/>
      <c r="G73" s="22"/>
      <c r="H73" s="25"/>
      <c r="I73" s="26"/>
      <c r="J73" s="22"/>
      <c r="K73" s="22"/>
      <c r="L73" s="59"/>
      <c r="M73" s="60"/>
      <c r="N73" s="61" t="s">
        <v>26</v>
      </c>
      <c r="O73" s="62"/>
      <c r="P73" s="63"/>
      <c r="Q73" s="22"/>
      <c r="R73" s="25"/>
      <c r="S73" s="26"/>
      <c r="T73" s="22"/>
      <c r="U73" s="22"/>
      <c r="V73" s="22"/>
      <c r="W73" s="25"/>
      <c r="X73" s="26"/>
      <c r="Y73" s="22"/>
      <c r="Z73" s="22"/>
      <c r="AA73" s="22"/>
      <c r="AB73" s="70"/>
      <c r="AC73" s="26"/>
      <c r="AD73" s="22"/>
      <c r="AE73" s="22"/>
      <c r="AF73" s="22"/>
      <c r="AG73" s="70"/>
      <c r="AH73" s="26"/>
      <c r="AI73" s="22"/>
      <c r="AJ73" s="22"/>
      <c r="AK73" s="186"/>
    </row>
    <row r="74" spans="1:37" ht="12" customHeight="1" thickBot="1" x14ac:dyDescent="0.4">
      <c r="A74" s="43"/>
      <c r="B74" s="44"/>
      <c r="C74" s="45"/>
      <c r="D74" s="46"/>
      <c r="E74" s="27"/>
      <c r="F74" s="27"/>
      <c r="G74" s="22"/>
      <c r="H74" s="25"/>
      <c r="I74" s="26"/>
      <c r="J74" s="22"/>
      <c r="K74" s="22"/>
      <c r="L74" s="22"/>
      <c r="M74" s="64"/>
      <c r="N74" s="65" t="s">
        <v>26</v>
      </c>
      <c r="O74" s="66"/>
      <c r="P74" s="67"/>
      <c r="Q74" s="22"/>
      <c r="R74" s="25"/>
      <c r="S74" s="26"/>
      <c r="T74" s="22"/>
      <c r="U74" s="22"/>
      <c r="V74" s="22"/>
      <c r="W74" s="25"/>
      <c r="X74" s="26"/>
      <c r="Y74" s="22"/>
      <c r="Z74" s="22"/>
      <c r="AA74" s="22"/>
      <c r="AB74" s="70"/>
      <c r="AC74" s="26"/>
      <c r="AD74" s="22"/>
      <c r="AE74" s="22"/>
      <c r="AF74" s="22"/>
      <c r="AG74" s="70"/>
      <c r="AH74" s="26"/>
      <c r="AI74" s="22"/>
      <c r="AJ74" s="22"/>
      <c r="AK74" s="186"/>
    </row>
    <row r="75" spans="1:37" ht="18.75" customHeight="1" thickBot="1" x14ac:dyDescent="0.25">
      <c r="A75" s="14">
        <v>1</v>
      </c>
      <c r="B75" s="15" t="s">
        <v>120</v>
      </c>
      <c r="C75" s="16"/>
      <c r="D75" s="17"/>
      <c r="E75" s="18"/>
      <c r="F75" s="19"/>
      <c r="G75" s="20"/>
      <c r="H75" s="21"/>
      <c r="I75" s="22"/>
      <c r="J75" s="22"/>
      <c r="K75" s="22"/>
      <c r="L75" s="59"/>
      <c r="M75" s="68"/>
      <c r="N75" s="52"/>
      <c r="O75" s="53" t="s">
        <v>28</v>
      </c>
      <c r="P75" s="54"/>
      <c r="Q75" s="55"/>
      <c r="R75" s="69"/>
      <c r="S75" s="26"/>
      <c r="T75" s="22"/>
      <c r="U75" s="22"/>
      <c r="V75" s="22"/>
      <c r="W75" s="25"/>
      <c r="X75" s="26"/>
      <c r="Y75" s="22"/>
      <c r="Z75" s="22"/>
      <c r="AA75" s="22"/>
      <c r="AB75" s="70"/>
      <c r="AC75" s="26"/>
      <c r="AD75" s="22"/>
      <c r="AE75" s="22"/>
      <c r="AF75" s="22"/>
      <c r="AG75" s="70"/>
      <c r="AH75" s="26"/>
      <c r="AI75" s="22"/>
      <c r="AJ75" s="22"/>
      <c r="AK75" s="186"/>
    </row>
    <row r="76" spans="1:37" ht="11.25" customHeight="1" thickBot="1" x14ac:dyDescent="0.25">
      <c r="A76" s="14"/>
      <c r="B76" s="28"/>
      <c r="C76" s="29"/>
      <c r="D76" s="30"/>
      <c r="E76" s="31"/>
      <c r="F76" s="32"/>
      <c r="G76" s="22"/>
      <c r="H76" s="33"/>
      <c r="I76" s="22"/>
      <c r="J76" s="22"/>
      <c r="K76" s="22"/>
      <c r="L76" s="59"/>
      <c r="M76" s="69"/>
      <c r="N76" s="22"/>
      <c r="O76" s="26"/>
      <c r="P76" s="22"/>
      <c r="Q76" s="22"/>
      <c r="R76" s="70"/>
      <c r="S76" s="26"/>
      <c r="T76" s="22"/>
      <c r="U76" s="22"/>
      <c r="V76" s="22"/>
      <c r="W76" s="25"/>
      <c r="X76" s="26"/>
      <c r="Y76" s="22"/>
      <c r="Z76" s="22"/>
      <c r="AA76" s="22"/>
      <c r="AB76" s="70"/>
      <c r="AC76" s="26"/>
      <c r="AD76" s="22"/>
      <c r="AE76" s="22"/>
      <c r="AF76" s="22"/>
      <c r="AG76" s="70"/>
      <c r="AH76" s="26"/>
      <c r="AI76" s="22"/>
      <c r="AJ76" s="22"/>
      <c r="AK76" s="186"/>
    </row>
    <row r="77" spans="1:37" ht="18.75" customHeight="1" thickBot="1" x14ac:dyDescent="0.35">
      <c r="A77" s="14"/>
      <c r="B77" s="34"/>
      <c r="C77" s="35"/>
      <c r="D77" s="36"/>
      <c r="E77" s="37"/>
      <c r="F77" s="38"/>
      <c r="G77" s="22"/>
      <c r="H77" s="39"/>
      <c r="I77" s="40" t="s">
        <v>26</v>
      </c>
      <c r="J77" s="41"/>
      <c r="K77" s="42"/>
      <c r="L77" s="71"/>
      <c r="M77" s="72"/>
      <c r="N77" s="24"/>
      <c r="O77" s="24"/>
      <c r="P77" s="24"/>
      <c r="Q77" s="22"/>
      <c r="R77" s="70"/>
      <c r="S77" s="22"/>
      <c r="T77" s="22"/>
      <c r="U77" s="22"/>
      <c r="V77" s="22"/>
      <c r="W77" s="25"/>
      <c r="X77" s="26"/>
      <c r="Y77" s="22"/>
      <c r="Z77" s="22"/>
      <c r="AA77" s="22"/>
      <c r="AB77" s="70"/>
      <c r="AC77" s="26"/>
      <c r="AD77" s="22"/>
      <c r="AE77" s="22"/>
      <c r="AF77" s="22"/>
      <c r="AG77" s="70"/>
      <c r="AH77" s="26"/>
      <c r="AI77" s="22"/>
      <c r="AJ77" s="22"/>
      <c r="AK77" s="186"/>
    </row>
    <row r="78" spans="1:37" ht="11.25" customHeight="1" thickBot="1" x14ac:dyDescent="0.4">
      <c r="A78" s="43"/>
      <c r="B78" s="44"/>
      <c r="C78" s="45"/>
      <c r="D78" s="46"/>
      <c r="E78" s="27"/>
      <c r="F78" s="27"/>
      <c r="G78" s="22"/>
      <c r="H78" s="47"/>
      <c r="I78" s="48" t="s">
        <v>26</v>
      </c>
      <c r="J78" s="49"/>
      <c r="K78" s="50"/>
      <c r="L78" s="73"/>
      <c r="M78" s="74"/>
      <c r="N78" s="75"/>
      <c r="O78" s="75"/>
      <c r="P78" s="22"/>
      <c r="Q78" s="22"/>
      <c r="R78" s="70"/>
      <c r="S78" s="22"/>
      <c r="T78" s="22"/>
      <c r="U78" s="22"/>
      <c r="V78" s="22"/>
      <c r="W78" s="25"/>
      <c r="X78" s="26"/>
      <c r="Y78" s="22"/>
      <c r="Z78" s="22"/>
      <c r="AA78" s="22"/>
      <c r="AB78" s="70"/>
      <c r="AC78" s="26"/>
      <c r="AD78" s="22"/>
      <c r="AE78" s="22"/>
      <c r="AF78" s="22"/>
      <c r="AG78" s="70"/>
      <c r="AH78" s="26"/>
      <c r="AI78" s="22"/>
      <c r="AJ78" s="22"/>
      <c r="AK78" s="186"/>
    </row>
    <row r="79" spans="1:37" ht="18.75" customHeight="1" thickBot="1" x14ac:dyDescent="0.25">
      <c r="A79" s="14">
        <v>1</v>
      </c>
      <c r="B79" s="15" t="s">
        <v>145</v>
      </c>
      <c r="C79" s="16"/>
      <c r="D79" s="17"/>
      <c r="E79" s="18"/>
      <c r="F79" s="19"/>
      <c r="G79" s="22"/>
      <c r="H79" s="51"/>
      <c r="I79" s="52"/>
      <c r="J79" s="53" t="s">
        <v>28</v>
      </c>
      <c r="K79" s="54"/>
      <c r="L79" s="73"/>
      <c r="M79" s="74"/>
      <c r="N79" s="75"/>
      <c r="O79" s="75"/>
      <c r="P79" s="24"/>
      <c r="Q79" s="22"/>
      <c r="R79" s="76"/>
      <c r="S79" s="75"/>
      <c r="T79" s="75"/>
      <c r="U79" s="75"/>
      <c r="V79" s="22"/>
      <c r="W79" s="25"/>
      <c r="X79" s="26"/>
      <c r="Y79" s="22"/>
      <c r="Z79" s="22"/>
      <c r="AA79" s="22"/>
      <c r="AB79" s="70"/>
      <c r="AC79" s="26"/>
      <c r="AD79" s="22"/>
      <c r="AE79" s="22"/>
      <c r="AF79" s="22"/>
      <c r="AG79" s="70"/>
      <c r="AH79" s="26"/>
      <c r="AI79" s="22"/>
      <c r="AJ79" s="22"/>
      <c r="AK79" s="186"/>
    </row>
    <row r="80" spans="1:37" ht="11.25" customHeight="1" thickBot="1" x14ac:dyDescent="0.25">
      <c r="A80" s="14"/>
      <c r="B80" s="28"/>
      <c r="C80" s="29"/>
      <c r="D80" s="30"/>
      <c r="E80" s="31"/>
      <c r="F80" s="32"/>
      <c r="G80" s="20"/>
      <c r="H80" s="58"/>
      <c r="I80" s="26"/>
      <c r="J80" s="22"/>
      <c r="K80" s="22"/>
      <c r="L80" s="77"/>
      <c r="M80" s="77"/>
      <c r="N80" s="77"/>
      <c r="O80" s="77"/>
      <c r="P80" s="77"/>
      <c r="Q80" s="22"/>
      <c r="R80" s="78"/>
      <c r="S80" s="75"/>
      <c r="T80" s="75"/>
      <c r="U80" s="75"/>
      <c r="V80" s="22"/>
      <c r="W80" s="25"/>
      <c r="X80" s="26"/>
      <c r="Y80" s="22"/>
      <c r="Z80" s="22"/>
      <c r="AA80" s="22"/>
      <c r="AB80" s="70"/>
      <c r="AC80" s="26"/>
      <c r="AD80" s="22"/>
      <c r="AE80" s="22"/>
      <c r="AF80" s="22"/>
      <c r="AG80" s="70"/>
      <c r="AH80" s="26"/>
      <c r="AI80" s="22"/>
      <c r="AJ80" s="22"/>
      <c r="AK80" s="186"/>
    </row>
    <row r="81" spans="1:37" ht="18.75" customHeight="1" thickBot="1" x14ac:dyDescent="0.25">
      <c r="A81" s="14"/>
      <c r="B81" s="34"/>
      <c r="C81" s="35"/>
      <c r="D81" s="36"/>
      <c r="E81" s="37"/>
      <c r="F81" s="38"/>
      <c r="G81" s="22"/>
      <c r="H81" s="25"/>
      <c r="I81" s="26"/>
      <c r="J81" s="22"/>
      <c r="K81" s="22"/>
      <c r="L81" s="75"/>
      <c r="M81" s="74"/>
      <c r="N81" s="75"/>
      <c r="O81" s="75"/>
      <c r="P81" s="75"/>
      <c r="Q81" s="22"/>
      <c r="R81" s="290"/>
      <c r="S81" s="80" t="s">
        <v>26</v>
      </c>
      <c r="T81" s="81"/>
      <c r="U81" s="82"/>
      <c r="V81" s="22"/>
      <c r="W81" s="25"/>
      <c r="X81" s="26"/>
      <c r="Y81" s="22"/>
      <c r="Z81" s="22"/>
      <c r="AA81" s="22"/>
      <c r="AB81" s="70"/>
      <c r="AC81" s="26"/>
      <c r="AD81" s="22"/>
      <c r="AE81" s="22"/>
      <c r="AF81" s="22"/>
      <c r="AG81" s="70"/>
      <c r="AH81" s="26"/>
      <c r="AI81" s="22"/>
      <c r="AJ81" s="22"/>
      <c r="AK81" s="186"/>
    </row>
    <row r="82" spans="1:37" ht="10.5" customHeight="1" thickBot="1" x14ac:dyDescent="0.4">
      <c r="A82" s="43"/>
      <c r="B82" s="44"/>
      <c r="C82" s="45"/>
      <c r="D82" s="46"/>
      <c r="E82" s="27"/>
      <c r="F82" s="27"/>
      <c r="G82" s="22"/>
      <c r="H82" s="25"/>
      <c r="I82" s="26"/>
      <c r="J82" s="22"/>
      <c r="K82" s="22"/>
      <c r="L82" s="75"/>
      <c r="M82" s="74"/>
      <c r="N82" s="75"/>
      <c r="O82" s="75"/>
      <c r="P82" s="75"/>
      <c r="Q82" s="22"/>
      <c r="R82" s="290"/>
      <c r="S82" s="83" t="s">
        <v>26</v>
      </c>
      <c r="T82" s="84"/>
      <c r="U82" s="85"/>
      <c r="V82" s="22"/>
      <c r="W82" s="25"/>
      <c r="X82" s="26"/>
      <c r="Y82" s="22"/>
      <c r="Z82" s="22"/>
      <c r="AA82" s="22"/>
      <c r="AB82" s="70"/>
      <c r="AC82" s="26"/>
      <c r="AD82" s="22"/>
      <c r="AE82" s="22"/>
      <c r="AF82" s="22"/>
      <c r="AG82" s="70"/>
      <c r="AH82" s="26"/>
      <c r="AI82" s="22"/>
      <c r="AJ82" s="22"/>
      <c r="AK82" s="186"/>
    </row>
    <row r="83" spans="1:37" ht="18.75" customHeight="1" thickBot="1" x14ac:dyDescent="0.25">
      <c r="A83" s="14">
        <v>1</v>
      </c>
      <c r="B83" s="15" t="s">
        <v>86</v>
      </c>
      <c r="C83" s="16"/>
      <c r="D83" s="17"/>
      <c r="E83" s="18"/>
      <c r="F83" s="19"/>
      <c r="G83" s="20"/>
      <c r="H83" s="21"/>
      <c r="I83" s="22"/>
      <c r="J83" s="22"/>
      <c r="K83" s="22"/>
      <c r="L83" s="75"/>
      <c r="M83" s="74"/>
      <c r="N83" s="75"/>
      <c r="O83" s="75"/>
      <c r="P83" s="75"/>
      <c r="Q83" s="22"/>
      <c r="R83" s="291"/>
      <c r="S83" s="52"/>
      <c r="T83" s="53" t="s">
        <v>28</v>
      </c>
      <c r="U83" s="54"/>
      <c r="V83" s="55"/>
      <c r="W83" s="69"/>
      <c r="X83" s="26"/>
      <c r="Y83" s="22"/>
      <c r="Z83" s="22"/>
      <c r="AA83" s="22"/>
      <c r="AB83" s="70"/>
      <c r="AC83" s="26"/>
      <c r="AD83" s="22"/>
      <c r="AE83" s="22"/>
      <c r="AF83" s="22"/>
      <c r="AG83" s="70"/>
      <c r="AH83" s="26"/>
      <c r="AI83" s="22"/>
      <c r="AJ83" s="22"/>
      <c r="AK83" s="186"/>
    </row>
    <row r="84" spans="1:37" ht="11.25" customHeight="1" thickBot="1" x14ac:dyDescent="0.25">
      <c r="A84" s="14"/>
      <c r="B84" s="28"/>
      <c r="C84" s="29"/>
      <c r="D84" s="30"/>
      <c r="E84" s="31"/>
      <c r="F84" s="32"/>
      <c r="G84" s="22"/>
      <c r="H84" s="33"/>
      <c r="I84" s="22"/>
      <c r="J84" s="22"/>
      <c r="K84" s="22"/>
      <c r="L84" s="77"/>
      <c r="M84" s="77"/>
      <c r="N84" s="77"/>
      <c r="O84" s="77"/>
      <c r="P84" s="77"/>
      <c r="Q84" s="22"/>
      <c r="R84" s="69"/>
      <c r="S84" s="22"/>
      <c r="T84" s="22"/>
      <c r="U84" s="22"/>
      <c r="V84" s="22"/>
      <c r="W84" s="70"/>
      <c r="X84" s="26"/>
      <c r="Y84" s="22"/>
      <c r="Z84" s="22"/>
      <c r="AA84" s="22"/>
      <c r="AB84" s="70"/>
      <c r="AC84" s="26"/>
      <c r="AD84" s="22"/>
      <c r="AE84" s="22"/>
      <c r="AF84" s="22"/>
      <c r="AG84" s="70"/>
      <c r="AH84" s="26"/>
      <c r="AI84" s="22"/>
      <c r="AJ84" s="22"/>
      <c r="AK84" s="186"/>
    </row>
    <row r="85" spans="1:37" ht="18.75" customHeight="1" thickBot="1" x14ac:dyDescent="0.35">
      <c r="A85" s="14"/>
      <c r="B85" s="34"/>
      <c r="C85" s="35"/>
      <c r="D85" s="36"/>
      <c r="E85" s="37"/>
      <c r="F85" s="38"/>
      <c r="G85" s="22"/>
      <c r="H85" s="39"/>
      <c r="I85" s="40" t="s">
        <v>26</v>
      </c>
      <c r="J85" s="41"/>
      <c r="K85" s="42"/>
      <c r="L85" s="22"/>
      <c r="M85" s="23"/>
      <c r="N85" s="24"/>
      <c r="O85" s="24"/>
      <c r="P85" s="24"/>
      <c r="Q85" s="22"/>
      <c r="R85" s="70"/>
      <c r="S85" s="26"/>
      <c r="T85" s="22"/>
      <c r="U85" s="22"/>
      <c r="V85" s="22"/>
      <c r="W85" s="70"/>
      <c r="X85" s="26"/>
      <c r="Y85" s="22"/>
      <c r="Z85" s="22"/>
      <c r="AA85" s="22"/>
      <c r="AB85" s="70"/>
      <c r="AC85" s="26"/>
      <c r="AD85" s="22"/>
      <c r="AE85" s="22"/>
      <c r="AF85" s="22"/>
      <c r="AG85" s="70"/>
      <c r="AH85" s="26"/>
      <c r="AI85" s="22"/>
      <c r="AJ85" s="22"/>
      <c r="AK85" s="186"/>
    </row>
    <row r="86" spans="1:37" ht="11.25" customHeight="1" thickBot="1" x14ac:dyDescent="0.4">
      <c r="A86" s="43"/>
      <c r="B86" s="44"/>
      <c r="C86" s="45"/>
      <c r="D86" s="46"/>
      <c r="E86" s="27"/>
      <c r="F86" s="27"/>
      <c r="G86" s="22"/>
      <c r="H86" s="47"/>
      <c r="I86" s="48" t="s">
        <v>26</v>
      </c>
      <c r="J86" s="49"/>
      <c r="K86" s="50"/>
      <c r="L86" s="22"/>
      <c r="M86" s="23"/>
      <c r="N86" s="24"/>
      <c r="O86" s="24"/>
      <c r="P86" s="24"/>
      <c r="Q86" s="22"/>
      <c r="R86" s="70"/>
      <c r="S86" s="26"/>
      <c r="T86" s="22"/>
      <c r="U86" s="22"/>
      <c r="V86" s="22"/>
      <c r="W86" s="70"/>
      <c r="X86" s="26"/>
      <c r="Y86" s="22"/>
      <c r="Z86" s="22"/>
      <c r="AA86" s="22"/>
      <c r="AB86" s="70"/>
      <c r="AC86" s="26"/>
      <c r="AD86" s="22"/>
      <c r="AE86" s="22"/>
      <c r="AF86" s="22"/>
      <c r="AG86" s="70"/>
      <c r="AH86" s="26"/>
      <c r="AI86" s="22"/>
      <c r="AJ86" s="22"/>
      <c r="AK86" s="186"/>
    </row>
    <row r="87" spans="1:37" ht="18.75" customHeight="1" thickBot="1" x14ac:dyDescent="0.35">
      <c r="A87" s="14">
        <v>1</v>
      </c>
      <c r="B87" s="15" t="s">
        <v>55</v>
      </c>
      <c r="C87" s="16"/>
      <c r="D87" s="17"/>
      <c r="E87" s="18"/>
      <c r="F87" s="19"/>
      <c r="G87" s="22"/>
      <c r="H87" s="51"/>
      <c r="I87" s="52"/>
      <c r="J87" s="53" t="s">
        <v>28</v>
      </c>
      <c r="K87" s="54"/>
      <c r="L87" s="55"/>
      <c r="M87" s="56"/>
      <c r="N87" s="57"/>
      <c r="O87" s="24"/>
      <c r="P87" s="24"/>
      <c r="Q87" s="22"/>
      <c r="R87" s="70"/>
      <c r="S87" s="26"/>
      <c r="T87" s="22"/>
      <c r="U87" s="22"/>
      <c r="V87" s="22"/>
      <c r="W87" s="70"/>
      <c r="X87" s="26"/>
      <c r="Y87" s="22"/>
      <c r="Z87" s="22"/>
      <c r="AA87" s="22"/>
      <c r="AB87" s="70"/>
      <c r="AC87" s="26"/>
      <c r="AD87" s="22"/>
      <c r="AE87" s="22"/>
      <c r="AF87" s="22"/>
      <c r="AG87" s="70"/>
      <c r="AH87" s="26"/>
      <c r="AI87" s="22"/>
      <c r="AJ87" s="22"/>
      <c r="AK87" s="186"/>
    </row>
    <row r="88" spans="1:37" ht="11.25" customHeight="1" thickBot="1" x14ac:dyDescent="0.25">
      <c r="A88" s="14"/>
      <c r="B88" s="28"/>
      <c r="C88" s="29"/>
      <c r="D88" s="30"/>
      <c r="E88" s="31"/>
      <c r="F88" s="32"/>
      <c r="G88" s="20"/>
      <c r="H88" s="58"/>
      <c r="I88" s="26"/>
      <c r="J88" s="22"/>
      <c r="K88" s="22"/>
      <c r="L88" s="22"/>
      <c r="M88" s="58"/>
      <c r="N88" s="22"/>
      <c r="O88" s="22"/>
      <c r="P88" s="22"/>
      <c r="Q88" s="22"/>
      <c r="R88" s="70"/>
      <c r="S88" s="26"/>
      <c r="T88" s="22"/>
      <c r="U88" s="22"/>
      <c r="V88" s="22"/>
      <c r="W88" s="70"/>
      <c r="X88" s="26"/>
      <c r="Y88" s="22"/>
      <c r="Z88" s="22"/>
      <c r="AA88" s="22"/>
      <c r="AB88" s="70"/>
      <c r="AC88" s="26"/>
      <c r="AD88" s="22"/>
      <c r="AE88" s="22"/>
      <c r="AF88" s="22"/>
      <c r="AG88" s="70"/>
      <c r="AH88" s="26"/>
      <c r="AI88" s="22"/>
      <c r="AJ88" s="22"/>
      <c r="AK88" s="186"/>
    </row>
    <row r="89" spans="1:37" ht="18.75" customHeight="1" thickBot="1" x14ac:dyDescent="0.25">
      <c r="A89" s="14"/>
      <c r="B89" s="34"/>
      <c r="C89" s="35"/>
      <c r="D89" s="36"/>
      <c r="E89" s="37"/>
      <c r="F89" s="38"/>
      <c r="G89" s="22"/>
      <c r="H89" s="25"/>
      <c r="I89" s="26"/>
      <c r="J89" s="22"/>
      <c r="K89" s="22"/>
      <c r="L89" s="59"/>
      <c r="M89" s="60"/>
      <c r="N89" s="61" t="s">
        <v>26</v>
      </c>
      <c r="O89" s="62"/>
      <c r="P89" s="63"/>
      <c r="Q89" s="87"/>
      <c r="R89" s="58"/>
      <c r="S89" s="26"/>
      <c r="T89" s="22"/>
      <c r="U89" s="22"/>
      <c r="V89" s="22"/>
      <c r="W89" s="70"/>
      <c r="X89" s="26"/>
      <c r="Y89" s="22"/>
      <c r="Z89" s="22"/>
      <c r="AA89" s="22"/>
      <c r="AB89" s="70"/>
      <c r="AC89" s="26"/>
      <c r="AD89" s="22"/>
      <c r="AE89" s="22"/>
      <c r="AF89" s="22"/>
      <c r="AG89" s="70"/>
      <c r="AH89" s="26"/>
      <c r="AI89" s="22"/>
      <c r="AJ89" s="22"/>
      <c r="AK89" s="186"/>
    </row>
    <row r="90" spans="1:37" ht="10.5" customHeight="1" thickBot="1" x14ac:dyDescent="0.4">
      <c r="A90" s="43"/>
      <c r="B90" s="44"/>
      <c r="C90" s="45"/>
      <c r="D90" s="46"/>
      <c r="E90" s="27"/>
      <c r="F90" s="27"/>
      <c r="G90" s="22"/>
      <c r="H90" s="25"/>
      <c r="I90" s="26"/>
      <c r="J90" s="22"/>
      <c r="K90" s="22"/>
      <c r="L90" s="22"/>
      <c r="M90" s="64"/>
      <c r="N90" s="65" t="s">
        <v>26</v>
      </c>
      <c r="O90" s="66"/>
      <c r="P90" s="67"/>
      <c r="Q90" s="22"/>
      <c r="R90" s="25"/>
      <c r="S90" s="26"/>
      <c r="T90" s="22"/>
      <c r="U90" s="22"/>
      <c r="V90" s="22"/>
      <c r="W90" s="70"/>
      <c r="X90" s="26"/>
      <c r="Y90" s="22"/>
      <c r="Z90" s="22"/>
      <c r="AA90" s="22"/>
      <c r="AB90" s="70"/>
      <c r="AC90" s="26"/>
      <c r="AD90" s="22"/>
      <c r="AE90" s="22"/>
      <c r="AF90" s="22"/>
      <c r="AG90" s="70"/>
      <c r="AH90" s="26"/>
      <c r="AI90" s="22"/>
      <c r="AJ90" s="22"/>
      <c r="AK90" s="186"/>
    </row>
    <row r="91" spans="1:37" ht="18.75" customHeight="1" thickBot="1" x14ac:dyDescent="0.25">
      <c r="A91" s="14">
        <v>1</v>
      </c>
      <c r="B91" s="15" t="s">
        <v>123</v>
      </c>
      <c r="C91" s="16"/>
      <c r="D91" s="17"/>
      <c r="E91" s="18"/>
      <c r="F91" s="19"/>
      <c r="G91" s="20"/>
      <c r="H91" s="21"/>
      <c r="I91" s="22"/>
      <c r="J91" s="22"/>
      <c r="K91" s="22"/>
      <c r="L91" s="59"/>
      <c r="M91" s="68"/>
      <c r="N91" s="52"/>
      <c r="O91" s="53" t="s">
        <v>28</v>
      </c>
      <c r="P91" s="54"/>
      <c r="Q91" s="22"/>
      <c r="R91" s="25"/>
      <c r="S91" s="26"/>
      <c r="T91" s="22"/>
      <c r="U91" s="22"/>
      <c r="V91" s="22"/>
      <c r="W91" s="70"/>
      <c r="X91" s="26"/>
      <c r="Y91" s="22"/>
      <c r="Z91" s="22"/>
      <c r="AA91" s="22"/>
      <c r="AB91" s="70"/>
      <c r="AC91" s="26"/>
      <c r="AD91" s="22"/>
      <c r="AE91" s="22"/>
      <c r="AF91" s="22"/>
      <c r="AG91" s="70"/>
      <c r="AH91" s="26"/>
      <c r="AI91" s="22"/>
      <c r="AJ91" s="22"/>
      <c r="AK91" s="186"/>
    </row>
    <row r="92" spans="1:37" ht="11.25" customHeight="1" thickBot="1" x14ac:dyDescent="0.25">
      <c r="A92" s="14"/>
      <c r="B92" s="28"/>
      <c r="C92" s="29"/>
      <c r="D92" s="30"/>
      <c r="E92" s="31"/>
      <c r="F92" s="32"/>
      <c r="G92" s="22"/>
      <c r="H92" s="33"/>
      <c r="I92" s="22"/>
      <c r="J92" s="22"/>
      <c r="K92" s="22"/>
      <c r="L92" s="59"/>
      <c r="M92" s="69"/>
      <c r="N92" s="22"/>
      <c r="O92" s="26"/>
      <c r="P92" s="22"/>
      <c r="Q92" s="22"/>
      <c r="R92" s="25"/>
      <c r="S92" s="26"/>
      <c r="T92" s="22"/>
      <c r="U92" s="22"/>
      <c r="V92" s="22"/>
      <c r="W92" s="70"/>
      <c r="X92" s="26"/>
      <c r="Y92" s="22"/>
      <c r="Z92" s="22"/>
      <c r="AA92" s="22"/>
      <c r="AB92" s="70"/>
      <c r="AC92" s="26"/>
      <c r="AD92" s="22"/>
      <c r="AE92" s="22"/>
      <c r="AF92" s="22"/>
      <c r="AG92" s="70"/>
      <c r="AH92" s="26"/>
      <c r="AI92" s="22"/>
      <c r="AJ92" s="22"/>
      <c r="AK92" s="186"/>
    </row>
    <row r="93" spans="1:37" ht="18.75" customHeight="1" thickBot="1" x14ac:dyDescent="0.35">
      <c r="A93" s="14"/>
      <c r="B93" s="34"/>
      <c r="C93" s="35"/>
      <c r="D93" s="36"/>
      <c r="E93" s="37"/>
      <c r="F93" s="38"/>
      <c r="G93" s="22"/>
      <c r="H93" s="39"/>
      <c r="I93" s="40" t="s">
        <v>26</v>
      </c>
      <c r="J93" s="41"/>
      <c r="K93" s="42"/>
      <c r="L93" s="71"/>
      <c r="M93" s="72"/>
      <c r="N93" s="24"/>
      <c r="O93" s="24"/>
      <c r="P93" s="24"/>
      <c r="Q93" s="22"/>
      <c r="R93" s="25"/>
      <c r="S93" s="26"/>
      <c r="T93" s="22"/>
      <c r="U93" s="22"/>
      <c r="V93" s="22"/>
      <c r="W93" s="70"/>
      <c r="X93" s="26"/>
      <c r="Y93" s="22"/>
      <c r="Z93" s="22"/>
      <c r="AA93" s="22"/>
      <c r="AB93" s="70"/>
      <c r="AC93" s="26"/>
      <c r="AD93" s="22"/>
      <c r="AE93" s="22"/>
      <c r="AF93" s="22"/>
      <c r="AG93" s="70"/>
      <c r="AH93" s="26"/>
      <c r="AI93" s="22"/>
      <c r="AJ93" s="22"/>
      <c r="AK93" s="186"/>
    </row>
    <row r="94" spans="1:37" ht="11.25" customHeight="1" thickBot="1" x14ac:dyDescent="0.4">
      <c r="A94" s="43"/>
      <c r="B94" s="44"/>
      <c r="C94" s="45"/>
      <c r="D94" s="46"/>
      <c r="E94" s="27"/>
      <c r="F94" s="27"/>
      <c r="G94" s="22"/>
      <c r="H94" s="47"/>
      <c r="I94" s="48" t="s">
        <v>26</v>
      </c>
      <c r="J94" s="49"/>
      <c r="K94" s="50"/>
      <c r="L94" s="88"/>
      <c r="M94" s="77"/>
      <c r="N94" s="77"/>
      <c r="O94" s="77"/>
      <c r="P94" s="77"/>
      <c r="Q94" s="22"/>
      <c r="R94" s="25"/>
      <c r="S94" s="26"/>
      <c r="T94" s="22"/>
      <c r="U94" s="22"/>
      <c r="V94" s="22"/>
      <c r="W94" s="70"/>
      <c r="X94" s="26"/>
      <c r="Y94" s="22"/>
      <c r="Z94" s="22"/>
      <c r="AA94" s="22"/>
      <c r="AB94" s="70"/>
      <c r="AC94" s="26"/>
      <c r="AD94" s="22"/>
      <c r="AE94" s="22"/>
      <c r="AF94" s="22"/>
      <c r="AG94" s="70"/>
      <c r="AH94" s="26"/>
      <c r="AI94" s="22"/>
      <c r="AJ94" s="22"/>
      <c r="AK94" s="186"/>
    </row>
    <row r="95" spans="1:37" ht="18.75" customHeight="1" thickBot="1" x14ac:dyDescent="0.25">
      <c r="A95" s="14">
        <v>1</v>
      </c>
      <c r="B95" s="15" t="s">
        <v>143</v>
      </c>
      <c r="C95" s="16"/>
      <c r="D95" s="17"/>
      <c r="E95" s="18"/>
      <c r="F95" s="19"/>
      <c r="G95" s="22"/>
      <c r="H95" s="51"/>
      <c r="I95" s="52"/>
      <c r="J95" s="53" t="s">
        <v>28</v>
      </c>
      <c r="K95" s="54"/>
      <c r="L95" s="88"/>
      <c r="M95" s="77"/>
      <c r="N95" s="77"/>
      <c r="O95" s="77"/>
      <c r="P95" s="77"/>
      <c r="Q95" s="22"/>
      <c r="R95" s="25"/>
      <c r="S95" s="26"/>
      <c r="T95" s="22"/>
      <c r="U95" s="22"/>
      <c r="V95" s="22"/>
      <c r="W95" s="70"/>
      <c r="X95" s="26"/>
      <c r="Y95" s="22"/>
      <c r="Z95" s="22"/>
      <c r="AA95" s="22"/>
      <c r="AB95" s="70"/>
      <c r="AC95" s="26"/>
      <c r="AD95" s="22"/>
      <c r="AE95" s="22"/>
      <c r="AF95" s="22"/>
      <c r="AG95" s="70"/>
      <c r="AH95" s="26"/>
      <c r="AI95" s="22"/>
      <c r="AJ95" s="22"/>
      <c r="AK95" s="186"/>
    </row>
    <row r="96" spans="1:37" ht="11.25" customHeight="1" thickBot="1" x14ac:dyDescent="0.35">
      <c r="A96" s="14"/>
      <c r="B96" s="28"/>
      <c r="C96" s="29"/>
      <c r="D96" s="30"/>
      <c r="E96" s="31"/>
      <c r="F96" s="32"/>
      <c r="G96" s="20"/>
      <c r="H96" s="58"/>
      <c r="I96" s="26"/>
      <c r="J96" s="22"/>
      <c r="K96" s="22"/>
      <c r="L96" s="59"/>
      <c r="M96" s="23"/>
      <c r="N96" s="24"/>
      <c r="O96" s="24"/>
      <c r="P96" s="24"/>
      <c r="Q96" s="22"/>
      <c r="R96" s="25"/>
      <c r="S96" s="26"/>
      <c r="T96" s="22"/>
      <c r="U96" s="22"/>
      <c r="V96" s="22"/>
      <c r="W96" s="58"/>
      <c r="X96" s="292"/>
      <c r="Y96" s="293"/>
      <c r="Z96" s="293"/>
      <c r="AA96" s="22"/>
      <c r="AB96" s="70"/>
      <c r="AC96" s="26"/>
      <c r="AD96" s="22"/>
      <c r="AE96" s="22"/>
      <c r="AF96" s="22"/>
      <c r="AG96" s="70"/>
      <c r="AH96" s="26"/>
      <c r="AI96" s="22"/>
      <c r="AJ96" s="22"/>
      <c r="AK96" s="186"/>
    </row>
    <row r="97" spans="1:37" ht="18.75" customHeight="1" thickBot="1" x14ac:dyDescent="0.35">
      <c r="A97" s="14"/>
      <c r="B97" s="34"/>
      <c r="C97" s="35"/>
      <c r="D97" s="36"/>
      <c r="E97" s="37"/>
      <c r="F97" s="38"/>
      <c r="G97" s="22"/>
      <c r="H97" s="25"/>
      <c r="I97" s="247"/>
      <c r="J97" s="247"/>
      <c r="K97" s="247"/>
      <c r="L97" s="94"/>
      <c r="M97" s="95"/>
      <c r="N97" s="247"/>
      <c r="O97" s="247"/>
      <c r="P97" s="247"/>
      <c r="Q97" s="96"/>
      <c r="R97" s="97"/>
      <c r="S97" s="247"/>
      <c r="T97" s="247"/>
      <c r="U97" s="247"/>
      <c r="V97" s="22"/>
      <c r="W97" s="248"/>
      <c r="X97" s="211" t="s">
        <v>26</v>
      </c>
      <c r="Y97" s="212"/>
      <c r="Z97" s="213"/>
      <c r="AA97" s="87"/>
      <c r="AB97" s="58"/>
      <c r="AC97" s="26"/>
      <c r="AD97" s="22"/>
      <c r="AE97" s="22"/>
      <c r="AF97" s="22"/>
      <c r="AG97" s="70"/>
      <c r="AH97" s="26"/>
      <c r="AI97" s="22"/>
      <c r="AJ97" s="22"/>
      <c r="AK97" s="186"/>
    </row>
    <row r="98" spans="1:37" ht="10.5" customHeight="1" thickBot="1" x14ac:dyDescent="0.4">
      <c r="A98" s="43"/>
      <c r="B98" s="44"/>
      <c r="C98" s="45"/>
      <c r="D98" s="46"/>
      <c r="E98" s="27"/>
      <c r="F98" s="27"/>
      <c r="G98" s="22"/>
      <c r="H98" s="25"/>
      <c r="I98" s="247"/>
      <c r="J98" s="247"/>
      <c r="K98" s="247"/>
      <c r="L98" s="94"/>
      <c r="M98" s="95"/>
      <c r="N98" s="247"/>
      <c r="O98" s="247"/>
      <c r="P98" s="247"/>
      <c r="Q98" s="96"/>
      <c r="R98" s="97"/>
      <c r="S98" s="247"/>
      <c r="T98" s="247"/>
      <c r="U98" s="247"/>
      <c r="V98" s="22"/>
      <c r="W98" s="248"/>
      <c r="X98" s="215" t="s">
        <v>26</v>
      </c>
      <c r="Y98" s="216"/>
      <c r="Z98" s="217"/>
      <c r="AA98" s="22"/>
      <c r="AB98" s="25"/>
      <c r="AC98" s="26"/>
      <c r="AD98" s="22"/>
      <c r="AE98" s="22"/>
      <c r="AF98" s="22"/>
      <c r="AG98" s="70"/>
      <c r="AH98" s="26"/>
      <c r="AI98" s="22"/>
      <c r="AJ98" s="22"/>
      <c r="AK98" s="186"/>
    </row>
    <row r="99" spans="1:37" ht="18.75" customHeight="1" thickBot="1" x14ac:dyDescent="0.35">
      <c r="A99" s="14">
        <v>1</v>
      </c>
      <c r="B99" s="15" t="s">
        <v>97</v>
      </c>
      <c r="C99" s="16"/>
      <c r="D99" s="17"/>
      <c r="E99" s="18"/>
      <c r="F99" s="19"/>
      <c r="G99" s="20"/>
      <c r="H99" s="21"/>
      <c r="I99" s="247"/>
      <c r="J99" s="247"/>
      <c r="K99" s="247"/>
      <c r="L99" s="94"/>
      <c r="M99" s="95"/>
      <c r="N99" s="247"/>
      <c r="O99" s="247"/>
      <c r="P99" s="247"/>
      <c r="Q99" s="96"/>
      <c r="R99" s="97"/>
      <c r="S99" s="247"/>
      <c r="T99" s="247"/>
      <c r="U99" s="247"/>
      <c r="V99" s="22"/>
      <c r="W99" s="249"/>
      <c r="X99" s="52"/>
      <c r="Y99" s="53" t="s">
        <v>28</v>
      </c>
      <c r="Z99" s="54"/>
      <c r="AA99" s="22"/>
      <c r="AB99" s="25"/>
      <c r="AC99" s="26"/>
      <c r="AD99" s="22"/>
      <c r="AE99" s="22"/>
      <c r="AF99" s="22"/>
      <c r="AG99" s="70"/>
      <c r="AH99" s="26"/>
      <c r="AI99" s="22"/>
      <c r="AJ99" s="22"/>
      <c r="AK99" s="186"/>
    </row>
    <row r="100" spans="1:37" ht="11.25" customHeight="1" thickBot="1" x14ac:dyDescent="0.35">
      <c r="A100" s="14"/>
      <c r="B100" s="28"/>
      <c r="C100" s="29"/>
      <c r="D100" s="30"/>
      <c r="E100" s="31"/>
      <c r="F100" s="32"/>
      <c r="G100" s="22"/>
      <c r="H100" s="33"/>
      <c r="I100" s="22"/>
      <c r="J100" s="22"/>
      <c r="K100" s="22"/>
      <c r="L100" s="59"/>
      <c r="M100" s="23"/>
      <c r="N100" s="24"/>
      <c r="O100" s="24"/>
      <c r="P100" s="24"/>
      <c r="Q100" s="22"/>
      <c r="R100" s="25"/>
      <c r="S100" s="26"/>
      <c r="T100" s="22"/>
      <c r="U100" s="22"/>
      <c r="V100" s="22"/>
      <c r="W100" s="69"/>
      <c r="X100" s="26"/>
      <c r="Y100" s="22"/>
      <c r="Z100" s="22"/>
      <c r="AA100" s="22"/>
      <c r="AB100" s="25"/>
      <c r="AC100" s="26"/>
      <c r="AD100" s="22"/>
      <c r="AE100" s="22"/>
      <c r="AF100" s="22"/>
      <c r="AG100" s="70"/>
      <c r="AH100" s="26"/>
      <c r="AI100" s="22"/>
      <c r="AJ100" s="22"/>
      <c r="AK100" s="186"/>
    </row>
    <row r="101" spans="1:37" ht="18.75" customHeight="1" thickBot="1" x14ac:dyDescent="0.35">
      <c r="A101" s="14"/>
      <c r="B101" s="34"/>
      <c r="C101" s="35"/>
      <c r="D101" s="36"/>
      <c r="E101" s="37"/>
      <c r="F101" s="38"/>
      <c r="G101" s="22"/>
      <c r="H101" s="39"/>
      <c r="I101" s="40" t="s">
        <v>26</v>
      </c>
      <c r="J101" s="41"/>
      <c r="K101" s="42"/>
      <c r="L101" s="22"/>
      <c r="M101" s="23"/>
      <c r="N101" s="24"/>
      <c r="O101" s="24"/>
      <c r="P101" s="24"/>
      <c r="Q101" s="22"/>
      <c r="R101" s="25"/>
      <c r="S101" s="26"/>
      <c r="T101" s="22"/>
      <c r="U101" s="22"/>
      <c r="V101" s="22"/>
      <c r="W101" s="70"/>
      <c r="X101" s="26"/>
      <c r="Y101" s="22"/>
      <c r="Z101" s="22"/>
      <c r="AA101" s="22"/>
      <c r="AB101" s="25"/>
      <c r="AC101" s="26"/>
      <c r="AD101" s="22"/>
      <c r="AE101" s="22"/>
      <c r="AF101" s="22"/>
      <c r="AG101" s="70"/>
      <c r="AH101" s="26"/>
      <c r="AI101" s="22"/>
      <c r="AJ101" s="22"/>
      <c r="AK101" s="186"/>
    </row>
    <row r="102" spans="1:37" ht="11.25" customHeight="1" thickBot="1" x14ac:dyDescent="0.4">
      <c r="A102" s="43"/>
      <c r="B102" s="44"/>
      <c r="C102" s="45"/>
      <c r="D102" s="46"/>
      <c r="E102" s="27"/>
      <c r="F102" s="27"/>
      <c r="G102" s="22"/>
      <c r="H102" s="47"/>
      <c r="I102" s="48" t="s">
        <v>26</v>
      </c>
      <c r="J102" s="49"/>
      <c r="K102" s="50"/>
      <c r="L102" s="22"/>
      <c r="M102" s="23"/>
      <c r="N102" s="24"/>
      <c r="O102" s="24"/>
      <c r="P102" s="24"/>
      <c r="Q102" s="22"/>
      <c r="R102" s="25"/>
      <c r="S102" s="26"/>
      <c r="T102" s="22"/>
      <c r="U102" s="22"/>
      <c r="V102" s="22"/>
      <c r="W102" s="70"/>
      <c r="X102" s="26"/>
      <c r="Y102" s="22"/>
      <c r="Z102" s="22"/>
      <c r="AA102" s="22"/>
      <c r="AB102" s="25"/>
      <c r="AC102" s="26"/>
      <c r="AD102" s="22"/>
      <c r="AE102" s="22"/>
      <c r="AF102" s="22"/>
      <c r="AG102" s="70"/>
      <c r="AH102" s="26"/>
      <c r="AI102" s="22"/>
      <c r="AJ102" s="22"/>
      <c r="AK102" s="186"/>
    </row>
    <row r="103" spans="1:37" ht="18.75" customHeight="1" thickBot="1" x14ac:dyDescent="0.35">
      <c r="A103" s="14">
        <v>1</v>
      </c>
      <c r="B103" s="15" t="s">
        <v>29</v>
      </c>
      <c r="C103" s="16"/>
      <c r="D103" s="17"/>
      <c r="E103" s="18"/>
      <c r="F103" s="19"/>
      <c r="G103" s="22"/>
      <c r="H103" s="51"/>
      <c r="I103" s="52"/>
      <c r="J103" s="53" t="s">
        <v>28</v>
      </c>
      <c r="K103" s="54"/>
      <c r="L103" s="55"/>
      <c r="M103" s="56"/>
      <c r="N103" s="57"/>
      <c r="O103" s="24"/>
      <c r="P103" s="24"/>
      <c r="Q103" s="22"/>
      <c r="R103" s="25"/>
      <c r="S103" s="26"/>
      <c r="T103" s="22"/>
      <c r="U103" s="22"/>
      <c r="V103" s="22"/>
      <c r="W103" s="70"/>
      <c r="X103" s="26"/>
      <c r="Y103" s="22"/>
      <c r="Z103" s="22"/>
      <c r="AA103" s="22"/>
      <c r="AB103" s="25"/>
      <c r="AC103" s="26"/>
      <c r="AD103" s="22"/>
      <c r="AE103" s="22"/>
      <c r="AF103" s="22"/>
      <c r="AG103" s="70"/>
      <c r="AH103" s="26"/>
      <c r="AI103" s="22"/>
      <c r="AJ103" s="22"/>
      <c r="AK103" s="186"/>
    </row>
    <row r="104" spans="1:37" ht="11.25" customHeight="1" thickBot="1" x14ac:dyDescent="0.25">
      <c r="A104" s="14"/>
      <c r="B104" s="28"/>
      <c r="C104" s="29"/>
      <c r="D104" s="30"/>
      <c r="E104" s="31"/>
      <c r="F104" s="32"/>
      <c r="G104" s="20"/>
      <c r="H104" s="58"/>
      <c r="I104" s="26"/>
      <c r="J104" s="22"/>
      <c r="K104" s="22"/>
      <c r="L104" s="22"/>
      <c r="M104" s="58"/>
      <c r="N104" s="22"/>
      <c r="O104" s="22"/>
      <c r="P104" s="22"/>
      <c r="Q104" s="22"/>
      <c r="R104" s="25"/>
      <c r="S104" s="26"/>
      <c r="T104" s="22"/>
      <c r="U104" s="22"/>
      <c r="V104" s="22"/>
      <c r="W104" s="70"/>
      <c r="X104" s="26"/>
      <c r="Y104" s="22"/>
      <c r="Z104" s="22"/>
      <c r="AA104" s="22"/>
      <c r="AB104" s="25"/>
      <c r="AC104" s="26"/>
      <c r="AD104" s="22"/>
      <c r="AE104" s="22"/>
      <c r="AF104" s="22"/>
      <c r="AG104" s="70"/>
      <c r="AH104" s="26"/>
      <c r="AI104" s="22"/>
      <c r="AJ104" s="22"/>
      <c r="AK104" s="186"/>
    </row>
    <row r="105" spans="1:37" ht="18.75" customHeight="1" thickBot="1" x14ac:dyDescent="0.25">
      <c r="A105" s="14"/>
      <c r="B105" s="34"/>
      <c r="C105" s="35"/>
      <c r="D105" s="36"/>
      <c r="E105" s="37"/>
      <c r="F105" s="38"/>
      <c r="G105" s="22"/>
      <c r="H105" s="25"/>
      <c r="I105" s="26"/>
      <c r="J105" s="22"/>
      <c r="K105" s="22"/>
      <c r="L105" s="59"/>
      <c r="M105" s="60"/>
      <c r="N105" s="61" t="s">
        <v>26</v>
      </c>
      <c r="O105" s="62"/>
      <c r="P105" s="63"/>
      <c r="Q105" s="22"/>
      <c r="R105" s="25"/>
      <c r="S105" s="26"/>
      <c r="T105" s="22"/>
      <c r="U105" s="22"/>
      <c r="V105" s="22"/>
      <c r="W105" s="70"/>
      <c r="X105" s="26"/>
      <c r="Y105" s="22"/>
      <c r="Z105" s="22"/>
      <c r="AA105" s="22"/>
      <c r="AB105" s="25"/>
      <c r="AC105" s="26"/>
      <c r="AD105" s="22"/>
      <c r="AE105" s="22"/>
      <c r="AF105" s="22"/>
      <c r="AG105" s="70"/>
      <c r="AH105" s="26"/>
      <c r="AI105" s="22"/>
      <c r="AJ105" s="22"/>
      <c r="AK105" s="186"/>
    </row>
    <row r="106" spans="1:37" ht="10.5" customHeight="1" thickBot="1" x14ac:dyDescent="0.4">
      <c r="A106" s="43"/>
      <c r="B106" s="44"/>
      <c r="C106" s="45"/>
      <c r="D106" s="46"/>
      <c r="E106" s="27"/>
      <c r="F106" s="27"/>
      <c r="G106" s="22"/>
      <c r="H106" s="25"/>
      <c r="I106" s="26"/>
      <c r="J106" s="22"/>
      <c r="K106" s="22"/>
      <c r="L106" s="22"/>
      <c r="M106" s="64"/>
      <c r="N106" s="65" t="s">
        <v>26</v>
      </c>
      <c r="O106" s="66"/>
      <c r="P106" s="67"/>
      <c r="Q106" s="22"/>
      <c r="R106" s="25"/>
      <c r="S106" s="26"/>
      <c r="T106" s="22"/>
      <c r="U106" s="22"/>
      <c r="V106" s="22"/>
      <c r="W106" s="70"/>
      <c r="X106" s="26"/>
      <c r="Y106" s="22"/>
      <c r="Z106" s="22"/>
      <c r="AA106" s="22"/>
      <c r="AB106" s="25"/>
      <c r="AC106" s="26"/>
      <c r="AD106" s="22"/>
      <c r="AE106" s="22"/>
      <c r="AF106" s="22"/>
      <c r="AG106" s="70"/>
      <c r="AH106" s="26"/>
      <c r="AI106" s="22"/>
      <c r="AJ106" s="22"/>
      <c r="AK106" s="186"/>
    </row>
    <row r="107" spans="1:37" ht="18.75" customHeight="1" thickBot="1" x14ac:dyDescent="0.25">
      <c r="A107" s="14">
        <v>1</v>
      </c>
      <c r="B107" s="15" t="s">
        <v>122</v>
      </c>
      <c r="C107" s="16"/>
      <c r="D107" s="17"/>
      <c r="E107" s="18"/>
      <c r="F107" s="19"/>
      <c r="G107" s="20"/>
      <c r="H107" s="21"/>
      <c r="I107" s="22"/>
      <c r="J107" s="22"/>
      <c r="K107" s="22"/>
      <c r="L107" s="59"/>
      <c r="M107" s="68"/>
      <c r="N107" s="52"/>
      <c r="O107" s="53" t="s">
        <v>28</v>
      </c>
      <c r="P107" s="54"/>
      <c r="Q107" s="55"/>
      <c r="R107" s="69"/>
      <c r="S107" s="26"/>
      <c r="T107" s="22"/>
      <c r="U107" s="22"/>
      <c r="V107" s="22"/>
      <c r="W107" s="70"/>
      <c r="X107" s="26"/>
      <c r="Y107" s="22"/>
      <c r="Z107" s="22"/>
      <c r="AA107" s="22"/>
      <c r="AB107" s="25"/>
      <c r="AC107" s="26"/>
      <c r="AD107" s="22"/>
      <c r="AE107" s="22"/>
      <c r="AF107" s="22"/>
      <c r="AG107" s="70"/>
      <c r="AH107" s="26"/>
      <c r="AI107" s="22"/>
      <c r="AJ107" s="22"/>
      <c r="AK107" s="186"/>
    </row>
    <row r="108" spans="1:37" ht="11.25" customHeight="1" thickBot="1" x14ac:dyDescent="0.25">
      <c r="A108" s="14"/>
      <c r="B108" s="28"/>
      <c r="C108" s="29"/>
      <c r="D108" s="30"/>
      <c r="E108" s="31"/>
      <c r="F108" s="32"/>
      <c r="G108" s="22"/>
      <c r="H108" s="33"/>
      <c r="I108" s="22"/>
      <c r="J108" s="22"/>
      <c r="K108" s="22"/>
      <c r="L108" s="59"/>
      <c r="M108" s="69"/>
      <c r="N108" s="22"/>
      <c r="O108" s="26"/>
      <c r="P108" s="22"/>
      <c r="Q108" s="22"/>
      <c r="R108" s="70"/>
      <c r="S108" s="26"/>
      <c r="T108" s="22"/>
      <c r="U108" s="22"/>
      <c r="V108" s="22"/>
      <c r="W108" s="70"/>
      <c r="X108" s="26"/>
      <c r="Y108" s="22"/>
      <c r="Z108" s="22"/>
      <c r="AA108" s="22"/>
      <c r="AB108" s="25"/>
      <c r="AC108" s="26"/>
      <c r="AD108" s="22"/>
      <c r="AE108" s="22"/>
      <c r="AF108" s="22"/>
      <c r="AG108" s="70"/>
      <c r="AH108" s="26"/>
      <c r="AI108" s="22"/>
      <c r="AJ108" s="22"/>
      <c r="AK108" s="186"/>
    </row>
    <row r="109" spans="1:37" ht="18.75" customHeight="1" thickBot="1" x14ac:dyDescent="0.35">
      <c r="A109" s="14"/>
      <c r="B109" s="34"/>
      <c r="C109" s="35"/>
      <c r="D109" s="36"/>
      <c r="E109" s="37"/>
      <c r="F109" s="38"/>
      <c r="G109" s="22"/>
      <c r="H109" s="39"/>
      <c r="I109" s="40" t="s">
        <v>26</v>
      </c>
      <c r="J109" s="41"/>
      <c r="K109" s="42"/>
      <c r="L109" s="71"/>
      <c r="M109" s="72"/>
      <c r="N109" s="24"/>
      <c r="O109" s="24"/>
      <c r="P109" s="24"/>
      <c r="Q109" s="22"/>
      <c r="R109" s="70"/>
      <c r="S109" s="22"/>
      <c r="T109" s="22"/>
      <c r="U109" s="22"/>
      <c r="V109" s="22"/>
      <c r="W109" s="70"/>
      <c r="X109" s="26"/>
      <c r="Y109" s="22"/>
      <c r="Z109" s="22"/>
      <c r="AA109" s="22"/>
      <c r="AB109" s="25"/>
      <c r="AC109" s="26"/>
      <c r="AD109" s="22"/>
      <c r="AE109" s="22"/>
      <c r="AF109" s="22"/>
      <c r="AG109" s="70"/>
      <c r="AH109" s="26"/>
      <c r="AI109" s="22"/>
      <c r="AJ109" s="22"/>
      <c r="AK109" s="186"/>
    </row>
    <row r="110" spans="1:37" ht="11.25" customHeight="1" thickBot="1" x14ac:dyDescent="0.4">
      <c r="A110" s="43"/>
      <c r="B110" s="44"/>
      <c r="C110" s="45"/>
      <c r="D110" s="46"/>
      <c r="E110" s="27"/>
      <c r="F110" s="27"/>
      <c r="G110" s="22"/>
      <c r="H110" s="47"/>
      <c r="I110" s="48" t="s">
        <v>26</v>
      </c>
      <c r="J110" s="49"/>
      <c r="K110" s="50"/>
      <c r="L110" s="88"/>
      <c r="M110" s="77"/>
      <c r="N110" s="77"/>
      <c r="O110" s="77"/>
      <c r="P110" s="77"/>
      <c r="Q110" s="22"/>
      <c r="R110" s="70"/>
      <c r="S110" s="22"/>
      <c r="T110" s="22"/>
      <c r="U110" s="22"/>
      <c r="V110" s="22"/>
      <c r="W110" s="70"/>
      <c r="X110" s="26"/>
      <c r="Y110" s="22"/>
      <c r="Z110" s="22"/>
      <c r="AA110" s="22"/>
      <c r="AB110" s="25"/>
      <c r="AC110" s="26"/>
      <c r="AD110" s="22"/>
      <c r="AE110" s="22"/>
      <c r="AF110" s="22"/>
      <c r="AG110" s="70"/>
      <c r="AH110" s="26"/>
      <c r="AI110" s="22"/>
      <c r="AJ110" s="22"/>
      <c r="AK110" s="186"/>
    </row>
    <row r="111" spans="1:37" ht="18.75" customHeight="1" thickBot="1" x14ac:dyDescent="0.25">
      <c r="A111" s="14">
        <v>1</v>
      </c>
      <c r="B111" s="15" t="s">
        <v>150</v>
      </c>
      <c r="C111" s="16"/>
      <c r="D111" s="17"/>
      <c r="E111" s="18"/>
      <c r="F111" s="19"/>
      <c r="G111" s="22"/>
      <c r="H111" s="51"/>
      <c r="I111" s="52"/>
      <c r="J111" s="53" t="s">
        <v>28</v>
      </c>
      <c r="K111" s="54"/>
      <c r="L111" s="88"/>
      <c r="M111" s="77"/>
      <c r="N111" s="77"/>
      <c r="O111" s="77"/>
      <c r="P111" s="77"/>
      <c r="Q111" s="22"/>
      <c r="R111" s="76"/>
      <c r="S111" s="75"/>
      <c r="T111" s="75"/>
      <c r="U111" s="75"/>
      <c r="V111" s="22"/>
      <c r="W111" s="70"/>
      <c r="X111" s="26"/>
      <c r="Y111" s="22"/>
      <c r="Z111" s="22"/>
      <c r="AA111" s="22"/>
      <c r="AB111" s="25"/>
      <c r="AC111" s="26"/>
      <c r="AD111" s="22"/>
      <c r="AE111" s="22"/>
      <c r="AF111" s="22"/>
      <c r="AG111" s="70"/>
      <c r="AH111" s="26"/>
      <c r="AI111" s="22"/>
      <c r="AJ111" s="22"/>
      <c r="AK111" s="186"/>
    </row>
    <row r="112" spans="1:37" ht="11.25" customHeight="1" thickBot="1" x14ac:dyDescent="0.35">
      <c r="A112" s="14"/>
      <c r="B112" s="28"/>
      <c r="C112" s="29"/>
      <c r="D112" s="30"/>
      <c r="E112" s="31"/>
      <c r="F112" s="32"/>
      <c r="G112" s="20"/>
      <c r="H112" s="58"/>
      <c r="I112" s="26"/>
      <c r="J112" s="22"/>
      <c r="K112" s="22"/>
      <c r="L112" s="59"/>
      <c r="M112" s="23"/>
      <c r="N112" s="24"/>
      <c r="O112" s="24"/>
      <c r="P112" s="24"/>
      <c r="Q112" s="22"/>
      <c r="R112" s="78"/>
      <c r="S112" s="75"/>
      <c r="T112" s="75"/>
      <c r="U112" s="75"/>
      <c r="V112" s="22"/>
      <c r="W112" s="70"/>
      <c r="X112" s="26"/>
      <c r="Y112" s="22"/>
      <c r="Z112" s="22"/>
      <c r="AA112" s="22"/>
      <c r="AB112" s="25"/>
      <c r="AC112" s="26"/>
      <c r="AD112" s="22"/>
      <c r="AE112" s="22"/>
      <c r="AF112" s="22"/>
      <c r="AG112" s="70"/>
      <c r="AH112" s="26"/>
      <c r="AI112" s="22"/>
      <c r="AJ112" s="22"/>
      <c r="AK112" s="186"/>
    </row>
    <row r="113" spans="1:37" ht="18.75" customHeight="1" thickBot="1" x14ac:dyDescent="0.35">
      <c r="A113" s="14"/>
      <c r="B113" s="34"/>
      <c r="C113" s="35"/>
      <c r="D113" s="36"/>
      <c r="E113" s="37"/>
      <c r="F113" s="38"/>
      <c r="G113" s="22"/>
      <c r="H113" s="25"/>
      <c r="I113" s="26"/>
      <c r="J113" s="22"/>
      <c r="K113" s="22"/>
      <c r="L113" s="59"/>
      <c r="M113" s="23"/>
      <c r="N113" s="24"/>
      <c r="O113" s="24"/>
      <c r="P113" s="24"/>
      <c r="Q113" s="22"/>
      <c r="R113" s="79"/>
      <c r="S113" s="80" t="s">
        <v>26</v>
      </c>
      <c r="T113" s="81"/>
      <c r="U113" s="82"/>
      <c r="V113" s="87"/>
      <c r="W113" s="58"/>
      <c r="X113" s="26"/>
      <c r="Y113" s="22"/>
      <c r="Z113" s="22"/>
      <c r="AA113" s="22"/>
      <c r="AB113" s="25"/>
      <c r="AC113" s="26"/>
      <c r="AD113" s="22"/>
      <c r="AE113" s="22"/>
      <c r="AF113" s="22"/>
      <c r="AG113" s="70"/>
      <c r="AH113" s="26"/>
      <c r="AI113" s="22"/>
      <c r="AJ113" s="22"/>
      <c r="AK113" s="186"/>
    </row>
    <row r="114" spans="1:37" ht="10.5" customHeight="1" thickBot="1" x14ac:dyDescent="0.4">
      <c r="A114" s="43"/>
      <c r="B114" s="44"/>
      <c r="C114" s="45"/>
      <c r="D114" s="46"/>
      <c r="E114" s="27"/>
      <c r="F114" s="27"/>
      <c r="G114" s="22"/>
      <c r="H114" s="25"/>
      <c r="I114" s="26"/>
      <c r="J114" s="22"/>
      <c r="K114" s="22"/>
      <c r="L114" s="59"/>
      <c r="M114" s="23"/>
      <c r="N114" s="24"/>
      <c r="O114" s="24"/>
      <c r="P114" s="24"/>
      <c r="Q114" s="22"/>
      <c r="R114" s="79"/>
      <c r="S114" s="83" t="s">
        <v>26</v>
      </c>
      <c r="T114" s="84"/>
      <c r="U114" s="85"/>
      <c r="V114" s="22"/>
      <c r="W114" s="25"/>
      <c r="X114" s="26"/>
      <c r="Y114" s="22"/>
      <c r="Z114" s="22"/>
      <c r="AA114" s="22"/>
      <c r="AB114" s="25"/>
      <c r="AC114" s="26"/>
      <c r="AD114" s="22"/>
      <c r="AE114" s="22"/>
      <c r="AF114" s="22"/>
      <c r="AG114" s="70"/>
      <c r="AH114" s="26"/>
      <c r="AI114" s="22"/>
      <c r="AJ114" s="22"/>
      <c r="AK114" s="186"/>
    </row>
    <row r="115" spans="1:37" ht="18.75" customHeight="1" thickBot="1" x14ac:dyDescent="0.35">
      <c r="A115" s="14">
        <v>1</v>
      </c>
      <c r="B115" s="15" t="s">
        <v>100</v>
      </c>
      <c r="C115" s="16"/>
      <c r="D115" s="17"/>
      <c r="E115" s="18"/>
      <c r="F115" s="19"/>
      <c r="G115" s="20"/>
      <c r="H115" s="21"/>
      <c r="I115" s="22"/>
      <c r="J115" s="22"/>
      <c r="K115" s="22"/>
      <c r="L115" s="59"/>
      <c r="M115" s="23"/>
      <c r="N115" s="24"/>
      <c r="O115" s="24"/>
      <c r="P115" s="24"/>
      <c r="Q115" s="22"/>
      <c r="R115" s="86"/>
      <c r="S115" s="52"/>
      <c r="T115" s="53" t="s">
        <v>28</v>
      </c>
      <c r="U115" s="54"/>
      <c r="V115" s="22"/>
      <c r="W115" s="25"/>
      <c r="X115" s="26"/>
      <c r="Y115" s="22"/>
      <c r="Z115" s="22"/>
      <c r="AA115" s="22"/>
      <c r="AB115" s="25"/>
      <c r="AC115" s="26"/>
      <c r="AD115" s="22"/>
      <c r="AE115" s="22"/>
      <c r="AF115" s="22"/>
      <c r="AG115" s="70"/>
      <c r="AH115" s="26"/>
      <c r="AI115" s="22"/>
      <c r="AJ115" s="22"/>
      <c r="AK115" s="186"/>
    </row>
    <row r="116" spans="1:37" ht="11.25" customHeight="1" thickBot="1" x14ac:dyDescent="0.35">
      <c r="A116" s="14"/>
      <c r="B116" s="28"/>
      <c r="C116" s="29"/>
      <c r="D116" s="30"/>
      <c r="E116" s="31"/>
      <c r="F116" s="32"/>
      <c r="G116" s="22"/>
      <c r="H116" s="33"/>
      <c r="I116" s="22"/>
      <c r="J116" s="22"/>
      <c r="K116" s="22"/>
      <c r="L116" s="59"/>
      <c r="M116" s="23"/>
      <c r="N116" s="24"/>
      <c r="O116" s="24"/>
      <c r="P116" s="24"/>
      <c r="Q116" s="22"/>
      <c r="R116" s="69"/>
      <c r="S116" s="22"/>
      <c r="T116" s="22"/>
      <c r="U116" s="22"/>
      <c r="V116" s="22"/>
      <c r="W116" s="25"/>
      <c r="X116" s="26"/>
      <c r="Y116" s="22"/>
      <c r="Z116" s="22"/>
      <c r="AA116" s="22"/>
      <c r="AB116" s="25"/>
      <c r="AC116" s="26"/>
      <c r="AD116" s="22"/>
      <c r="AE116" s="22"/>
      <c r="AF116" s="22"/>
      <c r="AG116" s="70"/>
      <c r="AH116" s="26"/>
      <c r="AI116" s="22"/>
      <c r="AJ116" s="22"/>
      <c r="AK116" s="186"/>
    </row>
    <row r="117" spans="1:37" ht="18.75" customHeight="1" thickBot="1" x14ac:dyDescent="0.35">
      <c r="A117" s="14"/>
      <c r="B117" s="34"/>
      <c r="C117" s="35"/>
      <c r="D117" s="36"/>
      <c r="E117" s="37"/>
      <c r="F117" s="38"/>
      <c r="G117" s="22"/>
      <c r="H117" s="39"/>
      <c r="I117" s="40" t="s">
        <v>26</v>
      </c>
      <c r="J117" s="41"/>
      <c r="K117" s="42"/>
      <c r="L117" s="22"/>
      <c r="M117" s="23"/>
      <c r="N117" s="24"/>
      <c r="O117" s="24"/>
      <c r="P117" s="24"/>
      <c r="Q117" s="22"/>
      <c r="R117" s="70"/>
      <c r="S117" s="26"/>
      <c r="T117" s="22"/>
      <c r="U117" s="22"/>
      <c r="V117" s="22"/>
      <c r="W117" s="25"/>
      <c r="X117" s="26"/>
      <c r="Y117" s="22"/>
      <c r="Z117" s="22"/>
      <c r="AA117" s="22"/>
      <c r="AB117" s="25"/>
      <c r="AC117" s="26"/>
      <c r="AD117" s="22"/>
      <c r="AE117" s="22"/>
      <c r="AF117" s="22"/>
      <c r="AG117" s="70"/>
      <c r="AH117" s="26"/>
      <c r="AI117" s="22"/>
      <c r="AJ117" s="22"/>
      <c r="AK117" s="186"/>
    </row>
    <row r="118" spans="1:37" ht="11.25" customHeight="1" thickBot="1" x14ac:dyDescent="0.4">
      <c r="A118" s="43"/>
      <c r="B118" s="44"/>
      <c r="C118" s="45"/>
      <c r="D118" s="46"/>
      <c r="E118" s="27"/>
      <c r="F118" s="27"/>
      <c r="G118" s="22"/>
      <c r="H118" s="47"/>
      <c r="I118" s="48" t="s">
        <v>26</v>
      </c>
      <c r="J118" s="49"/>
      <c r="K118" s="50"/>
      <c r="L118" s="22"/>
      <c r="M118" s="23"/>
      <c r="N118" s="24"/>
      <c r="O118" s="24"/>
      <c r="P118" s="24"/>
      <c r="Q118" s="22"/>
      <c r="R118" s="70"/>
      <c r="S118" s="26"/>
      <c r="T118" s="22"/>
      <c r="U118" s="22"/>
      <c r="V118" s="22"/>
      <c r="W118" s="25"/>
      <c r="X118" s="26"/>
      <c r="Y118" s="22"/>
      <c r="Z118" s="22"/>
      <c r="AA118" s="22"/>
      <c r="AB118" s="25"/>
      <c r="AC118" s="26"/>
      <c r="AD118" s="22"/>
      <c r="AE118" s="22"/>
      <c r="AF118" s="22"/>
      <c r="AG118" s="70"/>
      <c r="AH118" s="26"/>
      <c r="AI118" s="22"/>
      <c r="AJ118" s="22"/>
      <c r="AK118" s="186"/>
    </row>
    <row r="119" spans="1:37" ht="18.75" customHeight="1" thickBot="1" x14ac:dyDescent="0.35">
      <c r="A119" s="14">
        <v>1</v>
      </c>
      <c r="B119" s="15" t="s">
        <v>41</v>
      </c>
      <c r="C119" s="16"/>
      <c r="D119" s="17"/>
      <c r="E119" s="18"/>
      <c r="F119" s="19"/>
      <c r="G119" s="22"/>
      <c r="H119" s="51"/>
      <c r="I119" s="52"/>
      <c r="J119" s="53" t="s">
        <v>28</v>
      </c>
      <c r="K119" s="54"/>
      <c r="L119" s="55"/>
      <c r="M119" s="56"/>
      <c r="N119" s="57"/>
      <c r="O119" s="24"/>
      <c r="P119" s="24"/>
      <c r="Q119" s="22"/>
      <c r="R119" s="70"/>
      <c r="S119" s="26"/>
      <c r="T119" s="22"/>
      <c r="U119" s="22"/>
      <c r="V119" s="22"/>
      <c r="W119" s="25"/>
      <c r="X119" s="26"/>
      <c r="Y119" s="22"/>
      <c r="Z119" s="22"/>
      <c r="AA119" s="22"/>
      <c r="AB119" s="25"/>
      <c r="AC119" s="26"/>
      <c r="AD119" s="22"/>
      <c r="AE119" s="22"/>
      <c r="AF119" s="22"/>
      <c r="AG119" s="70"/>
      <c r="AH119" s="26"/>
      <c r="AI119" s="22"/>
      <c r="AJ119" s="22"/>
      <c r="AK119" s="186"/>
    </row>
    <row r="120" spans="1:37" ht="11.25" customHeight="1" thickBot="1" x14ac:dyDescent="0.25">
      <c r="A120" s="14"/>
      <c r="B120" s="28"/>
      <c r="C120" s="29"/>
      <c r="D120" s="30"/>
      <c r="E120" s="31"/>
      <c r="F120" s="32"/>
      <c r="G120" s="20"/>
      <c r="H120" s="58"/>
      <c r="I120" s="26"/>
      <c r="J120" s="22"/>
      <c r="K120" s="22"/>
      <c r="L120" s="22"/>
      <c r="M120" s="58"/>
      <c r="N120" s="22"/>
      <c r="O120" s="22"/>
      <c r="P120" s="22"/>
      <c r="Q120" s="22"/>
      <c r="R120" s="70"/>
      <c r="S120" s="26"/>
      <c r="T120" s="22"/>
      <c r="U120" s="22"/>
      <c r="V120" s="22"/>
      <c r="W120" s="25"/>
      <c r="X120" s="26"/>
      <c r="Y120" s="22"/>
      <c r="Z120" s="22"/>
      <c r="AA120" s="22"/>
      <c r="AB120" s="25"/>
      <c r="AC120" s="26"/>
      <c r="AD120" s="22"/>
      <c r="AE120" s="22"/>
      <c r="AF120" s="22"/>
      <c r="AG120" s="70"/>
      <c r="AH120" s="26"/>
      <c r="AI120" s="22"/>
      <c r="AJ120" s="22"/>
      <c r="AK120" s="186"/>
    </row>
    <row r="121" spans="1:37" ht="18.75" customHeight="1" thickBot="1" x14ac:dyDescent="0.25">
      <c r="A121" s="14"/>
      <c r="B121" s="34"/>
      <c r="C121" s="35"/>
      <c r="D121" s="36"/>
      <c r="E121" s="37"/>
      <c r="F121" s="38"/>
      <c r="G121" s="22"/>
      <c r="H121" s="25"/>
      <c r="I121" s="26"/>
      <c r="J121" s="22"/>
      <c r="K121" s="22"/>
      <c r="L121" s="59"/>
      <c r="M121" s="60"/>
      <c r="N121" s="61" t="s">
        <v>26</v>
      </c>
      <c r="O121" s="62"/>
      <c r="P121" s="63"/>
      <c r="Q121" s="87"/>
      <c r="R121" s="58"/>
      <c r="S121" s="26"/>
      <c r="T121" s="22"/>
      <c r="U121" s="22"/>
      <c r="V121" s="22"/>
      <c r="W121" s="25"/>
      <c r="X121" s="26"/>
      <c r="Y121" s="22"/>
      <c r="Z121" s="22"/>
      <c r="AA121" s="22"/>
      <c r="AB121" s="25"/>
      <c r="AC121" s="26"/>
      <c r="AD121" s="22"/>
      <c r="AE121" s="22"/>
      <c r="AF121" s="22"/>
      <c r="AG121" s="70"/>
      <c r="AH121" s="26"/>
      <c r="AI121" s="22"/>
      <c r="AJ121" s="22"/>
      <c r="AK121" s="186"/>
    </row>
    <row r="122" spans="1:37" ht="10.5" customHeight="1" thickBot="1" x14ac:dyDescent="0.4">
      <c r="A122" s="43"/>
      <c r="B122" s="44"/>
      <c r="C122" s="45"/>
      <c r="D122" s="46"/>
      <c r="E122" s="27"/>
      <c r="F122" s="27"/>
      <c r="G122" s="22"/>
      <c r="H122" s="25"/>
      <c r="I122" s="26"/>
      <c r="J122" s="22"/>
      <c r="K122" s="22"/>
      <c r="L122" s="22"/>
      <c r="M122" s="64"/>
      <c r="N122" s="65" t="s">
        <v>26</v>
      </c>
      <c r="O122" s="66"/>
      <c r="P122" s="67"/>
      <c r="Q122" s="22"/>
      <c r="R122" s="25"/>
      <c r="S122" s="26"/>
      <c r="T122" s="22"/>
      <c r="U122" s="22"/>
      <c r="V122" s="22"/>
      <c r="W122" s="25"/>
      <c r="X122" s="26"/>
      <c r="Y122" s="22"/>
      <c r="Z122" s="22"/>
      <c r="AA122" s="26"/>
      <c r="AB122" s="225"/>
      <c r="AC122" s="26"/>
      <c r="AD122" s="22"/>
      <c r="AE122" s="22"/>
      <c r="AF122" s="22"/>
      <c r="AG122" s="70"/>
      <c r="AH122" s="26"/>
      <c r="AI122" s="22"/>
      <c r="AJ122" s="22"/>
      <c r="AK122" s="186"/>
    </row>
    <row r="123" spans="1:37" ht="18.75" customHeight="1" thickBot="1" x14ac:dyDescent="0.25">
      <c r="A123" s="14">
        <v>1</v>
      </c>
      <c r="B123" s="15" t="s">
        <v>118</v>
      </c>
      <c r="C123" s="16"/>
      <c r="D123" s="17"/>
      <c r="E123" s="18"/>
      <c r="F123" s="19"/>
      <c r="G123" s="20"/>
      <c r="H123" s="21"/>
      <c r="I123" s="22"/>
      <c r="J123" s="22"/>
      <c r="K123" s="22"/>
      <c r="L123" s="59"/>
      <c r="M123" s="68"/>
      <c r="N123" s="52"/>
      <c r="O123" s="53" t="s">
        <v>28</v>
      </c>
      <c r="P123" s="54"/>
      <c r="Q123" s="22"/>
      <c r="R123" s="25"/>
      <c r="S123" s="26"/>
      <c r="T123" s="22"/>
      <c r="U123" s="22"/>
      <c r="V123" s="22"/>
      <c r="W123" s="25"/>
      <c r="X123" s="26"/>
      <c r="Y123" s="22"/>
      <c r="Z123" s="22"/>
      <c r="AA123" s="22"/>
      <c r="AB123" s="25"/>
      <c r="AC123" s="26"/>
      <c r="AD123" s="22"/>
      <c r="AE123" s="22"/>
      <c r="AF123" s="22"/>
      <c r="AG123" s="70"/>
      <c r="AH123" s="26"/>
      <c r="AI123" s="22"/>
      <c r="AJ123" s="22"/>
      <c r="AK123" s="186"/>
    </row>
    <row r="124" spans="1:37" ht="11.25" customHeight="1" thickBot="1" x14ac:dyDescent="0.25">
      <c r="A124" s="14"/>
      <c r="B124" s="28"/>
      <c r="C124" s="29"/>
      <c r="D124" s="30"/>
      <c r="E124" s="31"/>
      <c r="F124" s="32"/>
      <c r="G124" s="22"/>
      <c r="H124" s="33"/>
      <c r="I124" s="22"/>
      <c r="J124" s="22"/>
      <c r="K124" s="22"/>
      <c r="L124" s="59"/>
      <c r="M124" s="69"/>
      <c r="N124" s="22"/>
      <c r="O124" s="26"/>
      <c r="P124" s="22"/>
      <c r="Q124" s="22"/>
      <c r="R124" s="25"/>
      <c r="S124" s="26"/>
      <c r="T124" s="22"/>
      <c r="U124" s="22"/>
      <c r="V124" s="22"/>
      <c r="W124" s="25"/>
      <c r="X124" s="26"/>
      <c r="Y124" s="22"/>
      <c r="Z124" s="22"/>
      <c r="AA124" s="26"/>
      <c r="AB124" s="225"/>
      <c r="AC124" s="26"/>
      <c r="AD124" s="22"/>
      <c r="AE124" s="22"/>
      <c r="AF124" s="22"/>
      <c r="AG124" s="70"/>
      <c r="AH124" s="26"/>
      <c r="AI124" s="22"/>
      <c r="AJ124" s="22"/>
      <c r="AK124" s="186"/>
    </row>
    <row r="125" spans="1:37" ht="18.75" customHeight="1" thickBot="1" x14ac:dyDescent="0.35">
      <c r="A125" s="14"/>
      <c r="B125" s="34"/>
      <c r="C125" s="35"/>
      <c r="D125" s="36"/>
      <c r="E125" s="37"/>
      <c r="F125" s="38"/>
      <c r="G125" s="22"/>
      <c r="H125" s="39"/>
      <c r="I125" s="40" t="s">
        <v>26</v>
      </c>
      <c r="J125" s="41"/>
      <c r="K125" s="42"/>
      <c r="L125" s="71"/>
      <c r="M125" s="72"/>
      <c r="N125" s="24"/>
      <c r="O125" s="24"/>
      <c r="P125" s="24"/>
      <c r="Q125" s="22"/>
      <c r="R125" s="25"/>
      <c r="S125" s="26"/>
      <c r="T125" s="22"/>
      <c r="U125" s="22"/>
      <c r="V125" s="22"/>
      <c r="W125" s="25"/>
      <c r="X125" s="26"/>
      <c r="Y125" s="22"/>
      <c r="Z125" s="22"/>
      <c r="AA125" s="22"/>
      <c r="AB125" s="25"/>
      <c r="AC125" s="26"/>
      <c r="AD125" s="22"/>
      <c r="AE125" s="22"/>
      <c r="AF125" s="22"/>
      <c r="AG125" s="70"/>
      <c r="AH125" s="26"/>
      <c r="AI125" s="22"/>
      <c r="AJ125" s="22"/>
      <c r="AK125" s="186"/>
    </row>
    <row r="126" spans="1:37" ht="11.25" customHeight="1" thickBot="1" x14ac:dyDescent="0.4">
      <c r="A126" s="43"/>
      <c r="B126" s="44"/>
      <c r="C126" s="45"/>
      <c r="D126" s="46"/>
      <c r="E126" s="27"/>
      <c r="F126" s="27"/>
      <c r="G126" s="22"/>
      <c r="H126" s="47"/>
      <c r="I126" s="48" t="s">
        <v>26</v>
      </c>
      <c r="J126" s="49"/>
      <c r="K126" s="50"/>
      <c r="L126" s="88"/>
      <c r="M126" s="77"/>
      <c r="N126" s="77"/>
      <c r="O126" s="77"/>
      <c r="P126" s="77"/>
      <c r="Q126" s="22"/>
      <c r="R126" s="25"/>
      <c r="S126" s="26"/>
      <c r="T126" s="22"/>
      <c r="U126" s="22"/>
      <c r="V126" s="22"/>
      <c r="W126" s="25"/>
      <c r="X126" s="26"/>
      <c r="Y126" s="22"/>
      <c r="Z126" s="22"/>
      <c r="AA126" s="26"/>
      <c r="AB126" s="225"/>
      <c r="AC126" s="26"/>
      <c r="AD126" s="22"/>
      <c r="AE126" s="22"/>
      <c r="AF126" s="26"/>
      <c r="AG126" s="300"/>
      <c r="AH126" s="26"/>
      <c r="AI126" s="22"/>
      <c r="AJ126" s="22"/>
      <c r="AK126" s="186"/>
    </row>
    <row r="127" spans="1:37" ht="18.75" customHeight="1" thickBot="1" x14ac:dyDescent="0.25">
      <c r="A127" s="14">
        <v>1</v>
      </c>
      <c r="B127" s="15" t="s">
        <v>148</v>
      </c>
      <c r="C127" s="16"/>
      <c r="D127" s="17"/>
      <c r="E127" s="18"/>
      <c r="F127" s="19"/>
      <c r="G127" s="22"/>
      <c r="H127" s="51"/>
      <c r="I127" s="52"/>
      <c r="J127" s="53" t="s">
        <v>28</v>
      </c>
      <c r="K127" s="54"/>
      <c r="L127" s="88"/>
      <c r="M127" s="77"/>
      <c r="N127" s="77"/>
      <c r="O127" s="77"/>
      <c r="P127" s="77"/>
      <c r="Q127" s="22"/>
      <c r="R127" s="25"/>
      <c r="S127" s="26"/>
      <c r="T127" s="22"/>
      <c r="U127" s="22"/>
      <c r="V127" s="22"/>
      <c r="W127" s="25"/>
      <c r="X127" s="26"/>
      <c r="Y127" s="22"/>
      <c r="Z127" s="22"/>
      <c r="AA127" s="22"/>
      <c r="AB127" s="25"/>
      <c r="AC127" s="26"/>
      <c r="AD127" s="22"/>
      <c r="AE127" s="22"/>
      <c r="AF127" s="22"/>
      <c r="AG127" s="70"/>
      <c r="AH127" s="90" t="s">
        <v>35</v>
      </c>
      <c r="AI127" s="90"/>
      <c r="AJ127" s="90"/>
      <c r="AK127" s="186"/>
    </row>
    <row r="128" spans="1:37" ht="11.25" customHeight="1" thickBot="1" x14ac:dyDescent="0.35">
      <c r="A128" s="14"/>
      <c r="B128" s="28"/>
      <c r="C128" s="29"/>
      <c r="D128" s="30"/>
      <c r="E128" s="31"/>
      <c r="F128" s="32"/>
      <c r="G128" s="20"/>
      <c r="H128" s="58"/>
      <c r="I128" s="26"/>
      <c r="J128" s="22"/>
      <c r="K128" s="22"/>
      <c r="L128" s="59"/>
      <c r="M128" s="23"/>
      <c r="N128" s="24"/>
      <c r="O128" s="24"/>
      <c r="P128" s="24"/>
      <c r="Q128" s="22"/>
      <c r="R128" s="25"/>
      <c r="S128" s="26"/>
      <c r="T128" s="22"/>
      <c r="U128" s="22"/>
      <c r="V128" s="22"/>
      <c r="W128" s="25"/>
      <c r="X128" s="26"/>
      <c r="Y128" s="22"/>
      <c r="Z128" s="22"/>
      <c r="AA128" s="26"/>
      <c r="AB128" s="225"/>
      <c r="AC128" s="26"/>
      <c r="AD128" s="22"/>
      <c r="AE128" s="22"/>
      <c r="AF128" s="26"/>
      <c r="AG128" s="300"/>
      <c r="AH128" s="92"/>
      <c r="AI128" s="92"/>
      <c r="AJ128" s="92"/>
      <c r="AK128" s="186"/>
    </row>
    <row r="129" spans="1:37" ht="18.75" customHeight="1" thickBot="1" x14ac:dyDescent="0.35">
      <c r="A129" s="14"/>
      <c r="B129" s="34"/>
      <c r="C129" s="35"/>
      <c r="D129" s="36"/>
      <c r="E129" s="37"/>
      <c r="F129" s="38"/>
      <c r="G129" s="22"/>
      <c r="H129" s="25"/>
      <c r="I129" s="247"/>
      <c r="J129" s="247"/>
      <c r="K129" s="247"/>
      <c r="L129" s="59"/>
      <c r="M129" s="23"/>
      <c r="N129" s="93" t="s">
        <v>67</v>
      </c>
      <c r="O129" s="93"/>
      <c r="P129" s="93"/>
      <c r="Q129" s="94"/>
      <c r="R129" s="95"/>
      <c r="S129" s="93" t="s">
        <v>36</v>
      </c>
      <c r="T129" s="93"/>
      <c r="U129" s="93"/>
      <c r="V129" s="96"/>
      <c r="W129" s="97"/>
      <c r="X129" s="93" t="s">
        <v>37</v>
      </c>
      <c r="Y129" s="93"/>
      <c r="Z129" s="93"/>
      <c r="AA129" s="96"/>
      <c r="AB129" s="97"/>
      <c r="AC129" s="93" t="s">
        <v>38</v>
      </c>
      <c r="AD129" s="93"/>
      <c r="AE129" s="93"/>
      <c r="AF129" s="22"/>
      <c r="AG129" s="236"/>
      <c r="AH129" s="117" t="s">
        <v>26</v>
      </c>
      <c r="AI129" s="118"/>
      <c r="AJ129" s="119"/>
      <c r="AK129" s="186"/>
    </row>
    <row r="130" spans="1:37" ht="10.5" customHeight="1" thickBot="1" x14ac:dyDescent="0.4">
      <c r="A130" s="149"/>
      <c r="B130" s="44"/>
      <c r="C130" s="225"/>
      <c r="D130" s="26"/>
      <c r="E130" s="26"/>
      <c r="F130" s="26"/>
      <c r="G130" s="26"/>
      <c r="H130" s="225"/>
      <c r="I130" s="26"/>
      <c r="J130" s="26"/>
      <c r="K130" s="26"/>
      <c r="L130" s="26"/>
      <c r="M130" s="225"/>
      <c r="N130" s="93"/>
      <c r="O130" s="93"/>
      <c r="P130" s="93"/>
      <c r="Q130" s="26"/>
      <c r="R130" s="225"/>
      <c r="S130" s="93"/>
      <c r="T130" s="93"/>
      <c r="U130" s="93"/>
      <c r="V130" s="94"/>
      <c r="W130" s="95"/>
      <c r="X130" s="93"/>
      <c r="Y130" s="93"/>
      <c r="Z130" s="93"/>
      <c r="AA130" s="96"/>
      <c r="AB130" s="97"/>
      <c r="AC130" s="93"/>
      <c r="AD130" s="93"/>
      <c r="AE130" s="93"/>
      <c r="AF130" s="26"/>
      <c r="AG130" s="98"/>
      <c r="AH130" s="123" t="s">
        <v>26</v>
      </c>
      <c r="AI130" s="124"/>
      <c r="AJ130" s="125"/>
      <c r="AK130" s="186"/>
    </row>
    <row r="131" spans="1:37" ht="18.75" customHeight="1" thickBot="1" x14ac:dyDescent="0.35">
      <c r="A131" s="14">
        <v>1</v>
      </c>
      <c r="B131" s="15" t="s">
        <v>127</v>
      </c>
      <c r="C131" s="16"/>
      <c r="D131" s="17"/>
      <c r="E131" s="18"/>
      <c r="F131" s="19"/>
      <c r="G131" s="20"/>
      <c r="H131" s="21"/>
      <c r="I131" s="22"/>
      <c r="J131" s="22"/>
      <c r="K131" s="22"/>
      <c r="L131" s="22"/>
      <c r="M131" s="23"/>
      <c r="N131" s="93"/>
      <c r="O131" s="93"/>
      <c r="P131" s="93"/>
      <c r="Q131" s="22"/>
      <c r="R131" s="25"/>
      <c r="S131" s="93"/>
      <c r="T131" s="93"/>
      <c r="U131" s="93"/>
      <c r="V131" s="22"/>
      <c r="W131" s="25"/>
      <c r="X131" s="93"/>
      <c r="Y131" s="93"/>
      <c r="Z131" s="93"/>
      <c r="AA131" s="96"/>
      <c r="AB131" s="97"/>
      <c r="AC131" s="93"/>
      <c r="AD131" s="93"/>
      <c r="AE131" s="93"/>
      <c r="AF131" s="22"/>
      <c r="AG131" s="105"/>
      <c r="AH131" s="52"/>
      <c r="AI131" s="53" t="s">
        <v>28</v>
      </c>
      <c r="AJ131" s="54"/>
      <c r="AK131" s="186"/>
    </row>
    <row r="132" spans="1:37" ht="11.25" customHeight="1" thickBot="1" x14ac:dyDescent="0.35">
      <c r="A132" s="14"/>
      <c r="B132" s="28"/>
      <c r="C132" s="29"/>
      <c r="D132" s="30"/>
      <c r="E132" s="31"/>
      <c r="F132" s="32"/>
      <c r="G132" s="22"/>
      <c r="H132" s="33"/>
      <c r="I132" s="22"/>
      <c r="J132" s="22"/>
      <c r="K132" s="22"/>
      <c r="L132" s="22"/>
      <c r="M132" s="23"/>
      <c r="N132" s="24"/>
      <c r="O132" s="24"/>
      <c r="P132" s="24"/>
      <c r="Q132" s="22"/>
      <c r="R132" s="25"/>
      <c r="S132" s="26"/>
      <c r="T132" s="22"/>
      <c r="U132" s="22"/>
      <c r="V132" s="22"/>
      <c r="W132" s="25"/>
      <c r="X132" s="26"/>
      <c r="Y132" s="22"/>
      <c r="Z132" s="22"/>
      <c r="AA132" s="22"/>
      <c r="AB132" s="25"/>
      <c r="AC132" s="26"/>
      <c r="AD132" s="22"/>
      <c r="AE132" s="22"/>
      <c r="AF132" s="22"/>
      <c r="AG132" s="70"/>
      <c r="AH132" s="26"/>
      <c r="AI132" s="22"/>
      <c r="AJ132" s="22"/>
      <c r="AK132" s="186"/>
    </row>
    <row r="133" spans="1:37" ht="18.75" customHeight="1" thickBot="1" x14ac:dyDescent="0.35">
      <c r="A133" s="14"/>
      <c r="B133" s="34"/>
      <c r="C133" s="35"/>
      <c r="D133" s="36"/>
      <c r="E133" s="37"/>
      <c r="F133" s="38"/>
      <c r="G133" s="22"/>
      <c r="H133" s="39"/>
      <c r="I133" s="40" t="s">
        <v>26</v>
      </c>
      <c r="J133" s="41"/>
      <c r="K133" s="42"/>
      <c r="L133" s="22"/>
      <c r="M133" s="23"/>
      <c r="N133" s="24"/>
      <c r="O133" s="24"/>
      <c r="P133" s="24"/>
      <c r="Q133" s="22"/>
      <c r="R133" s="25"/>
      <c r="S133" s="26"/>
      <c r="T133" s="22"/>
      <c r="U133" s="22"/>
      <c r="V133" s="22"/>
      <c r="W133" s="25"/>
      <c r="X133" s="26"/>
      <c r="Y133" s="22"/>
      <c r="Z133" s="22"/>
      <c r="AA133" s="22"/>
      <c r="AB133" s="25"/>
      <c r="AC133" s="26"/>
      <c r="AD133" s="22"/>
      <c r="AE133" s="22"/>
      <c r="AF133" s="22"/>
      <c r="AG133" s="70"/>
      <c r="AH133" s="26"/>
      <c r="AI133" s="22"/>
      <c r="AJ133" s="22"/>
      <c r="AK133" s="186"/>
    </row>
    <row r="134" spans="1:37" ht="11.25" customHeight="1" thickBot="1" x14ac:dyDescent="0.4">
      <c r="A134" s="43"/>
      <c r="B134" s="44"/>
      <c r="C134" s="45"/>
      <c r="D134" s="46"/>
      <c r="E134" s="27"/>
      <c r="F134" s="27"/>
      <c r="G134" s="22"/>
      <c r="H134" s="47"/>
      <c r="I134" s="48" t="s">
        <v>26</v>
      </c>
      <c r="J134" s="49"/>
      <c r="K134" s="50"/>
      <c r="L134" s="22"/>
      <c r="M134" s="23"/>
      <c r="N134" s="24"/>
      <c r="O134" s="24"/>
      <c r="P134" s="24"/>
      <c r="Q134" s="22"/>
      <c r="R134" s="25"/>
      <c r="S134" s="26"/>
      <c r="T134" s="22"/>
      <c r="U134" s="22"/>
      <c r="V134" s="22"/>
      <c r="W134" s="25"/>
      <c r="X134" s="26"/>
      <c r="Y134" s="22"/>
      <c r="Z134" s="22"/>
      <c r="AA134" s="22"/>
      <c r="AB134" s="25"/>
      <c r="AC134" s="26"/>
      <c r="AD134" s="22"/>
      <c r="AE134" s="22"/>
      <c r="AF134" s="22"/>
      <c r="AG134" s="70"/>
      <c r="AH134" s="26"/>
      <c r="AI134" s="22"/>
      <c r="AJ134" s="22"/>
      <c r="AK134" s="186"/>
    </row>
    <row r="135" spans="1:37" ht="18.75" customHeight="1" thickBot="1" x14ac:dyDescent="0.35">
      <c r="A135" s="14">
        <v>1</v>
      </c>
      <c r="B135" s="15" t="s">
        <v>144</v>
      </c>
      <c r="C135" s="16"/>
      <c r="D135" s="17"/>
      <c r="E135" s="18"/>
      <c r="F135" s="19"/>
      <c r="G135" s="22"/>
      <c r="H135" s="51"/>
      <c r="I135" s="52"/>
      <c r="J135" s="53" t="s">
        <v>28</v>
      </c>
      <c r="K135" s="54"/>
      <c r="L135" s="55"/>
      <c r="M135" s="56"/>
      <c r="N135" s="57"/>
      <c r="O135" s="24"/>
      <c r="P135" s="24"/>
      <c r="Q135" s="22"/>
      <c r="R135" s="25"/>
      <c r="S135" s="26"/>
      <c r="T135" s="22"/>
      <c r="U135" s="22"/>
      <c r="V135" s="22"/>
      <c r="W135" s="25"/>
      <c r="X135" s="26"/>
      <c r="Y135" s="22"/>
      <c r="Z135" s="22"/>
      <c r="AA135" s="22"/>
      <c r="AB135" s="25"/>
      <c r="AC135" s="26"/>
      <c r="AD135" s="22"/>
      <c r="AE135" s="22"/>
      <c r="AF135" s="22"/>
      <c r="AG135" s="70"/>
      <c r="AH135" s="26"/>
      <c r="AI135" s="22"/>
      <c r="AJ135" s="22"/>
      <c r="AK135" s="186"/>
    </row>
    <row r="136" spans="1:37" ht="11.25" customHeight="1" thickBot="1" x14ac:dyDescent="0.25">
      <c r="A136" s="14"/>
      <c r="B136" s="28"/>
      <c r="C136" s="29"/>
      <c r="D136" s="30"/>
      <c r="E136" s="31"/>
      <c r="F136" s="32"/>
      <c r="G136" s="20"/>
      <c r="H136" s="58"/>
      <c r="I136" s="26"/>
      <c r="J136" s="22"/>
      <c r="K136" s="22"/>
      <c r="L136" s="22"/>
      <c r="M136" s="58"/>
      <c r="N136" s="22"/>
      <c r="O136" s="22"/>
      <c r="P136" s="22"/>
      <c r="Q136" s="22"/>
      <c r="R136" s="25"/>
      <c r="S136" s="26"/>
      <c r="T136" s="22"/>
      <c r="U136" s="22"/>
      <c r="V136" s="22"/>
      <c r="W136" s="25"/>
      <c r="X136" s="26"/>
      <c r="Y136" s="22"/>
      <c r="Z136" s="22"/>
      <c r="AA136" s="22"/>
      <c r="AB136" s="25"/>
      <c r="AC136" s="26"/>
      <c r="AD136" s="22"/>
      <c r="AE136" s="22"/>
      <c r="AF136" s="22"/>
      <c r="AG136" s="70"/>
      <c r="AH136" s="26"/>
      <c r="AI136" s="22"/>
      <c r="AJ136" s="22"/>
      <c r="AK136" s="186"/>
    </row>
    <row r="137" spans="1:37" ht="18.75" customHeight="1" thickBot="1" x14ac:dyDescent="0.25">
      <c r="A137" s="14"/>
      <c r="B137" s="34"/>
      <c r="C137" s="35"/>
      <c r="D137" s="36"/>
      <c r="E137" s="37"/>
      <c r="F137" s="38"/>
      <c r="G137" s="22"/>
      <c r="H137" s="25"/>
      <c r="I137" s="26"/>
      <c r="J137" s="22"/>
      <c r="K137" s="22"/>
      <c r="L137" s="59"/>
      <c r="M137" s="60"/>
      <c r="N137" s="61" t="s">
        <v>26</v>
      </c>
      <c r="O137" s="62"/>
      <c r="P137" s="63"/>
      <c r="Q137" s="22"/>
      <c r="R137" s="25"/>
      <c r="S137" s="26"/>
      <c r="T137" s="22"/>
      <c r="U137" s="22"/>
      <c r="V137" s="22"/>
      <c r="W137" s="25"/>
      <c r="X137" s="26"/>
      <c r="Y137" s="22"/>
      <c r="Z137" s="22"/>
      <c r="AA137" s="22"/>
      <c r="AB137" s="25"/>
      <c r="AC137" s="26"/>
      <c r="AD137" s="22"/>
      <c r="AE137" s="22"/>
      <c r="AF137" s="22"/>
      <c r="AG137" s="70"/>
      <c r="AH137" s="26"/>
      <c r="AI137" s="22"/>
      <c r="AJ137" s="22"/>
      <c r="AK137" s="186"/>
    </row>
    <row r="138" spans="1:37" ht="12" customHeight="1" thickBot="1" x14ac:dyDescent="0.4">
      <c r="A138" s="43"/>
      <c r="B138" s="44"/>
      <c r="C138" s="45"/>
      <c r="D138" s="46"/>
      <c r="E138" s="27"/>
      <c r="F138" s="27"/>
      <c r="G138" s="22"/>
      <c r="H138" s="25"/>
      <c r="I138" s="26"/>
      <c r="J138" s="22"/>
      <c r="K138" s="22"/>
      <c r="L138" s="22"/>
      <c r="M138" s="64"/>
      <c r="N138" s="65" t="s">
        <v>26</v>
      </c>
      <c r="O138" s="66"/>
      <c r="P138" s="67"/>
      <c r="Q138" s="22"/>
      <c r="R138" s="25"/>
      <c r="S138" s="26"/>
      <c r="T138" s="22"/>
      <c r="U138" s="22"/>
      <c r="V138" s="22"/>
      <c r="W138" s="25"/>
      <c r="X138" s="26"/>
      <c r="Y138" s="22"/>
      <c r="Z138" s="22"/>
      <c r="AA138" s="22"/>
      <c r="AB138" s="25"/>
      <c r="AC138" s="26"/>
      <c r="AD138" s="22"/>
      <c r="AE138" s="22"/>
      <c r="AF138" s="22"/>
      <c r="AG138" s="70"/>
      <c r="AH138" s="26"/>
      <c r="AI138" s="22"/>
      <c r="AJ138" s="22"/>
      <c r="AK138" s="186"/>
    </row>
    <row r="139" spans="1:37" ht="18.75" customHeight="1" thickBot="1" x14ac:dyDescent="0.25">
      <c r="A139" s="14">
        <v>1</v>
      </c>
      <c r="B139" s="15" t="s">
        <v>98</v>
      </c>
      <c r="C139" s="16"/>
      <c r="D139" s="17"/>
      <c r="E139" s="18"/>
      <c r="F139" s="19"/>
      <c r="G139" s="20"/>
      <c r="H139" s="21"/>
      <c r="I139" s="22"/>
      <c r="J139" s="22"/>
      <c r="K139" s="22"/>
      <c r="L139" s="59"/>
      <c r="M139" s="68"/>
      <c r="N139" s="52"/>
      <c r="O139" s="53" t="s">
        <v>28</v>
      </c>
      <c r="P139" s="54"/>
      <c r="Q139" s="55"/>
      <c r="R139" s="69"/>
      <c r="S139" s="26"/>
      <c r="T139" s="22"/>
      <c r="U139" s="22"/>
      <c r="V139" s="22"/>
      <c r="W139" s="25"/>
      <c r="X139" s="26"/>
      <c r="Y139" s="22"/>
      <c r="Z139" s="22"/>
      <c r="AA139" s="22"/>
      <c r="AB139" s="25"/>
      <c r="AC139" s="26"/>
      <c r="AD139" s="22"/>
      <c r="AE139" s="22"/>
      <c r="AF139" s="22"/>
      <c r="AG139" s="70"/>
      <c r="AH139" s="26"/>
      <c r="AI139" s="22"/>
      <c r="AJ139" s="22"/>
      <c r="AK139" s="186"/>
    </row>
    <row r="140" spans="1:37" ht="11.25" customHeight="1" thickBot="1" x14ac:dyDescent="0.25">
      <c r="A140" s="14"/>
      <c r="B140" s="28"/>
      <c r="C140" s="29"/>
      <c r="D140" s="30"/>
      <c r="E140" s="31"/>
      <c r="F140" s="32"/>
      <c r="G140" s="22"/>
      <c r="H140" s="33"/>
      <c r="I140" s="22"/>
      <c r="J140" s="22"/>
      <c r="K140" s="22"/>
      <c r="L140" s="59"/>
      <c r="M140" s="69"/>
      <c r="N140" s="22"/>
      <c r="O140" s="26"/>
      <c r="P140" s="22"/>
      <c r="Q140" s="22"/>
      <c r="R140" s="70"/>
      <c r="S140" s="26"/>
      <c r="T140" s="22"/>
      <c r="U140" s="22"/>
      <c r="V140" s="22"/>
      <c r="W140" s="25"/>
      <c r="X140" s="26"/>
      <c r="Y140" s="22"/>
      <c r="Z140" s="22"/>
      <c r="AA140" s="22"/>
      <c r="AB140" s="25"/>
      <c r="AC140" s="26"/>
      <c r="AD140" s="22"/>
      <c r="AE140" s="22"/>
      <c r="AF140" s="22"/>
      <c r="AG140" s="70"/>
      <c r="AH140" s="26"/>
      <c r="AI140" s="22"/>
      <c r="AJ140" s="22"/>
      <c r="AK140" s="186"/>
    </row>
    <row r="141" spans="1:37" ht="18.75" customHeight="1" thickBot="1" x14ac:dyDescent="0.35">
      <c r="A141" s="14"/>
      <c r="B141" s="34"/>
      <c r="C141" s="35"/>
      <c r="D141" s="36"/>
      <c r="E141" s="37"/>
      <c r="F141" s="38"/>
      <c r="G141" s="22"/>
      <c r="H141" s="39"/>
      <c r="I141" s="40" t="s">
        <v>26</v>
      </c>
      <c r="J141" s="41"/>
      <c r="K141" s="42"/>
      <c r="L141" s="71"/>
      <c r="M141" s="72"/>
      <c r="N141" s="24"/>
      <c r="O141" s="24"/>
      <c r="P141" s="24"/>
      <c r="Q141" s="22"/>
      <c r="R141" s="70"/>
      <c r="S141" s="22"/>
      <c r="T141" s="22"/>
      <c r="U141" s="22"/>
      <c r="V141" s="22"/>
      <c r="W141" s="25"/>
      <c r="X141" s="26"/>
      <c r="Y141" s="22"/>
      <c r="Z141" s="22"/>
      <c r="AA141" s="22"/>
      <c r="AB141" s="25"/>
      <c r="AC141" s="26"/>
      <c r="AD141" s="22"/>
      <c r="AE141" s="22"/>
      <c r="AF141" s="22"/>
      <c r="AG141" s="70"/>
      <c r="AH141" s="26"/>
      <c r="AI141" s="22"/>
      <c r="AJ141" s="22"/>
      <c r="AK141" s="186"/>
    </row>
    <row r="142" spans="1:37" ht="11.25" customHeight="1" thickBot="1" x14ac:dyDescent="0.4">
      <c r="A142" s="43"/>
      <c r="B142" s="44"/>
      <c r="C142" s="45"/>
      <c r="D142" s="46"/>
      <c r="E142" s="27"/>
      <c r="F142" s="27"/>
      <c r="G142" s="22"/>
      <c r="H142" s="47"/>
      <c r="I142" s="48" t="s">
        <v>26</v>
      </c>
      <c r="J142" s="49"/>
      <c r="K142" s="50"/>
      <c r="L142" s="73"/>
      <c r="M142" s="74"/>
      <c r="N142" s="75"/>
      <c r="O142" s="75"/>
      <c r="P142" s="22"/>
      <c r="Q142" s="22"/>
      <c r="R142" s="70"/>
      <c r="S142" s="22"/>
      <c r="T142" s="22"/>
      <c r="U142" s="22"/>
      <c r="V142" s="22"/>
      <c r="W142" s="25"/>
      <c r="X142" s="26"/>
      <c r="Y142" s="22"/>
      <c r="Z142" s="22"/>
      <c r="AA142" s="22"/>
      <c r="AB142" s="25"/>
      <c r="AC142" s="26"/>
      <c r="AD142" s="22"/>
      <c r="AE142" s="22"/>
      <c r="AF142" s="22"/>
      <c r="AG142" s="70"/>
      <c r="AH142" s="26"/>
      <c r="AI142" s="22"/>
      <c r="AJ142" s="22"/>
      <c r="AK142" s="186"/>
    </row>
    <row r="143" spans="1:37" ht="18.75" customHeight="1" thickBot="1" x14ac:dyDescent="0.25">
      <c r="A143" s="14">
        <v>1</v>
      </c>
      <c r="B143" s="15" t="s">
        <v>33</v>
      </c>
      <c r="C143" s="16"/>
      <c r="D143" s="17"/>
      <c r="E143" s="18"/>
      <c r="F143" s="19"/>
      <c r="G143" s="22"/>
      <c r="H143" s="51"/>
      <c r="I143" s="52"/>
      <c r="J143" s="53" t="s">
        <v>28</v>
      </c>
      <c r="K143" s="54"/>
      <c r="L143" s="73"/>
      <c r="M143" s="74"/>
      <c r="N143" s="75"/>
      <c r="O143" s="75"/>
      <c r="P143" s="24"/>
      <c r="Q143" s="22"/>
      <c r="R143" s="76"/>
      <c r="S143" s="75"/>
      <c r="T143" s="75"/>
      <c r="U143" s="75"/>
      <c r="V143" s="22"/>
      <c r="W143" s="25"/>
      <c r="X143" s="26"/>
      <c r="Y143" s="22"/>
      <c r="Z143" s="22"/>
      <c r="AA143" s="22"/>
      <c r="AB143" s="25"/>
      <c r="AC143" s="26"/>
      <c r="AD143" s="22"/>
      <c r="AE143" s="22"/>
      <c r="AF143" s="22"/>
      <c r="AG143" s="70"/>
      <c r="AH143" s="26"/>
      <c r="AI143" s="22"/>
      <c r="AJ143" s="22"/>
      <c r="AK143" s="186"/>
    </row>
    <row r="144" spans="1:37" ht="11.25" customHeight="1" thickBot="1" x14ac:dyDescent="0.25">
      <c r="A144" s="14"/>
      <c r="B144" s="28"/>
      <c r="C144" s="29"/>
      <c r="D144" s="30"/>
      <c r="E144" s="31"/>
      <c r="F144" s="32"/>
      <c r="G144" s="20"/>
      <c r="H144" s="58"/>
      <c r="I144" s="26"/>
      <c r="J144" s="22"/>
      <c r="K144" s="22"/>
      <c r="L144" s="77"/>
      <c r="M144" s="77"/>
      <c r="N144" s="77"/>
      <c r="O144" s="77"/>
      <c r="P144" s="77"/>
      <c r="Q144" s="22"/>
      <c r="R144" s="78"/>
      <c r="S144" s="75"/>
      <c r="T144" s="75"/>
      <c r="U144" s="75"/>
      <c r="V144" s="22"/>
      <c r="W144" s="25"/>
      <c r="X144" s="26"/>
      <c r="Y144" s="22"/>
      <c r="Z144" s="22"/>
      <c r="AA144" s="22"/>
      <c r="AB144" s="25"/>
      <c r="AC144" s="26"/>
      <c r="AD144" s="22"/>
      <c r="AE144" s="22"/>
      <c r="AF144" s="22"/>
      <c r="AG144" s="70"/>
      <c r="AH144" s="26"/>
      <c r="AI144" s="22"/>
      <c r="AJ144" s="22"/>
      <c r="AK144" s="186"/>
    </row>
    <row r="145" spans="1:37" ht="18.75" customHeight="1" thickBot="1" x14ac:dyDescent="0.25">
      <c r="A145" s="14"/>
      <c r="B145" s="34"/>
      <c r="C145" s="35"/>
      <c r="D145" s="36"/>
      <c r="E145" s="37"/>
      <c r="F145" s="38"/>
      <c r="G145" s="22"/>
      <c r="H145" s="25"/>
      <c r="I145" s="26"/>
      <c r="J145" s="22"/>
      <c r="K145" s="22"/>
      <c r="L145" s="75"/>
      <c r="M145" s="74"/>
      <c r="N145" s="75"/>
      <c r="O145" s="75"/>
      <c r="P145" s="75"/>
      <c r="Q145" s="22"/>
      <c r="R145" s="290"/>
      <c r="S145" s="80" t="s">
        <v>26</v>
      </c>
      <c r="T145" s="81"/>
      <c r="U145" s="82"/>
      <c r="V145" s="22"/>
      <c r="W145" s="25"/>
      <c r="X145" s="26"/>
      <c r="Y145" s="22"/>
      <c r="Z145" s="22"/>
      <c r="AA145" s="22"/>
      <c r="AB145" s="25"/>
      <c r="AC145" s="26"/>
      <c r="AD145" s="22"/>
      <c r="AE145" s="22"/>
      <c r="AF145" s="22"/>
      <c r="AG145" s="70"/>
      <c r="AH145" s="26"/>
      <c r="AI145" s="22"/>
      <c r="AJ145" s="22"/>
      <c r="AK145" s="186"/>
    </row>
    <row r="146" spans="1:37" ht="10.5" customHeight="1" thickBot="1" x14ac:dyDescent="0.4">
      <c r="A146" s="43"/>
      <c r="B146" s="44"/>
      <c r="C146" s="45"/>
      <c r="D146" s="46"/>
      <c r="E146" s="27"/>
      <c r="F146" s="27"/>
      <c r="G146" s="22"/>
      <c r="H146" s="25"/>
      <c r="I146" s="26"/>
      <c r="J146" s="22"/>
      <c r="K146" s="22"/>
      <c r="L146" s="75"/>
      <c r="M146" s="74"/>
      <c r="N146" s="75"/>
      <c r="O146" s="75"/>
      <c r="P146" s="75"/>
      <c r="Q146" s="22"/>
      <c r="R146" s="290"/>
      <c r="S146" s="83" t="s">
        <v>26</v>
      </c>
      <c r="T146" s="84"/>
      <c r="U146" s="85"/>
      <c r="V146" s="22"/>
      <c r="W146" s="25"/>
      <c r="X146" s="26"/>
      <c r="Y146" s="22"/>
      <c r="Z146" s="22"/>
      <c r="AA146" s="22"/>
      <c r="AB146" s="25"/>
      <c r="AC146" s="26"/>
      <c r="AD146" s="22"/>
      <c r="AE146" s="22"/>
      <c r="AF146" s="22"/>
      <c r="AG146" s="70"/>
      <c r="AH146" s="26"/>
      <c r="AI146" s="22"/>
      <c r="AJ146" s="22"/>
      <c r="AK146" s="186"/>
    </row>
    <row r="147" spans="1:37" ht="18.75" customHeight="1" thickBot="1" x14ac:dyDescent="0.25">
      <c r="A147" s="14">
        <v>1</v>
      </c>
      <c r="B147" s="15" t="s">
        <v>129</v>
      </c>
      <c r="C147" s="16"/>
      <c r="D147" s="17"/>
      <c r="E147" s="18"/>
      <c r="F147" s="19"/>
      <c r="G147" s="20"/>
      <c r="H147" s="21"/>
      <c r="I147" s="22"/>
      <c r="J147" s="22"/>
      <c r="K147" s="22"/>
      <c r="L147" s="75"/>
      <c r="M147" s="74"/>
      <c r="N147" s="75"/>
      <c r="O147" s="75"/>
      <c r="P147" s="75"/>
      <c r="Q147" s="22"/>
      <c r="R147" s="291"/>
      <c r="S147" s="52"/>
      <c r="T147" s="53" t="s">
        <v>28</v>
      </c>
      <c r="U147" s="54"/>
      <c r="V147" s="55"/>
      <c r="W147" s="69"/>
      <c r="X147" s="26"/>
      <c r="Y147" s="22"/>
      <c r="Z147" s="22"/>
      <c r="AA147" s="22"/>
      <c r="AB147" s="25"/>
      <c r="AC147" s="26"/>
      <c r="AD147" s="22"/>
      <c r="AE147" s="22"/>
      <c r="AF147" s="22"/>
      <c r="AG147" s="70"/>
      <c r="AH147" s="26"/>
      <c r="AI147" s="22"/>
      <c r="AJ147" s="22"/>
      <c r="AK147" s="186"/>
    </row>
    <row r="148" spans="1:37" ht="11.25" customHeight="1" thickBot="1" x14ac:dyDescent="0.25">
      <c r="A148" s="14"/>
      <c r="B148" s="28"/>
      <c r="C148" s="29"/>
      <c r="D148" s="30"/>
      <c r="E148" s="31"/>
      <c r="F148" s="32"/>
      <c r="G148" s="22"/>
      <c r="H148" s="33"/>
      <c r="I148" s="22"/>
      <c r="J148" s="22"/>
      <c r="K148" s="22"/>
      <c r="L148" s="77"/>
      <c r="M148" s="77"/>
      <c r="N148" s="77"/>
      <c r="O148" s="77"/>
      <c r="P148" s="77"/>
      <c r="Q148" s="22"/>
      <c r="R148" s="69"/>
      <c r="S148" s="22"/>
      <c r="T148" s="22"/>
      <c r="U148" s="22"/>
      <c r="V148" s="22"/>
      <c r="W148" s="70"/>
      <c r="X148" s="26"/>
      <c r="Y148" s="22"/>
      <c r="Z148" s="22"/>
      <c r="AA148" s="22"/>
      <c r="AB148" s="25"/>
      <c r="AC148" s="26"/>
      <c r="AD148" s="22"/>
      <c r="AE148" s="22"/>
      <c r="AF148" s="22"/>
      <c r="AG148" s="70"/>
      <c r="AH148" s="26"/>
      <c r="AI148" s="22"/>
      <c r="AJ148" s="22"/>
      <c r="AK148" s="186"/>
    </row>
    <row r="149" spans="1:37" ht="18.75" customHeight="1" thickBot="1" x14ac:dyDescent="0.35">
      <c r="A149" s="14"/>
      <c r="B149" s="34"/>
      <c r="C149" s="35"/>
      <c r="D149" s="36"/>
      <c r="E149" s="37"/>
      <c r="F149" s="38"/>
      <c r="G149" s="22"/>
      <c r="H149" s="39"/>
      <c r="I149" s="40" t="s">
        <v>26</v>
      </c>
      <c r="J149" s="41"/>
      <c r="K149" s="42"/>
      <c r="L149" s="22"/>
      <c r="M149" s="23"/>
      <c r="N149" s="24"/>
      <c r="O149" s="24"/>
      <c r="P149" s="24"/>
      <c r="Q149" s="22"/>
      <c r="R149" s="70"/>
      <c r="S149" s="26"/>
      <c r="T149" s="22"/>
      <c r="U149" s="22"/>
      <c r="V149" s="22"/>
      <c r="W149" s="70"/>
      <c r="X149" s="26"/>
      <c r="Y149" s="22"/>
      <c r="Z149" s="22"/>
      <c r="AA149" s="22"/>
      <c r="AB149" s="25"/>
      <c r="AC149" s="26"/>
      <c r="AD149" s="22"/>
      <c r="AE149" s="22"/>
      <c r="AF149" s="22"/>
      <c r="AG149" s="70"/>
      <c r="AH149" s="26"/>
      <c r="AI149" s="22"/>
      <c r="AJ149" s="22"/>
      <c r="AK149" s="186"/>
    </row>
    <row r="150" spans="1:37" ht="11.25" customHeight="1" thickBot="1" x14ac:dyDescent="0.4">
      <c r="A150" s="43"/>
      <c r="B150" s="44"/>
      <c r="C150" s="45"/>
      <c r="D150" s="46"/>
      <c r="E150" s="27"/>
      <c r="F150" s="27"/>
      <c r="G150" s="22"/>
      <c r="H150" s="47"/>
      <c r="I150" s="48" t="s">
        <v>26</v>
      </c>
      <c r="J150" s="49"/>
      <c r="K150" s="50"/>
      <c r="L150" s="22"/>
      <c r="M150" s="23"/>
      <c r="N150" s="24"/>
      <c r="O150" s="24"/>
      <c r="P150" s="24"/>
      <c r="Q150" s="22"/>
      <c r="R150" s="70"/>
      <c r="S150" s="26"/>
      <c r="T150" s="22"/>
      <c r="U150" s="22"/>
      <c r="V150" s="22"/>
      <c r="W150" s="70"/>
      <c r="X150" s="26"/>
      <c r="Y150" s="22"/>
      <c r="Z150" s="22"/>
      <c r="AA150" s="22"/>
      <c r="AB150" s="25"/>
      <c r="AC150" s="26"/>
      <c r="AD150" s="22"/>
      <c r="AE150" s="22"/>
      <c r="AF150" s="22"/>
      <c r="AG150" s="70"/>
      <c r="AH150" s="26"/>
      <c r="AI150" s="22"/>
      <c r="AJ150" s="22"/>
      <c r="AK150" s="186"/>
    </row>
    <row r="151" spans="1:37" ht="18.75" customHeight="1" thickBot="1" x14ac:dyDescent="0.35">
      <c r="A151" s="14">
        <v>1</v>
      </c>
      <c r="B151" s="15" t="s">
        <v>146</v>
      </c>
      <c r="C151" s="16"/>
      <c r="D151" s="17"/>
      <c r="E151" s="18"/>
      <c r="F151" s="19"/>
      <c r="G151" s="22"/>
      <c r="H151" s="51"/>
      <c r="I151" s="52"/>
      <c r="J151" s="53" t="s">
        <v>28</v>
      </c>
      <c r="K151" s="54"/>
      <c r="L151" s="55"/>
      <c r="M151" s="56"/>
      <c r="N151" s="57"/>
      <c r="O151" s="24"/>
      <c r="P151" s="24"/>
      <c r="Q151" s="22"/>
      <c r="R151" s="70"/>
      <c r="S151" s="26"/>
      <c r="T151" s="22"/>
      <c r="U151" s="22"/>
      <c r="V151" s="22"/>
      <c r="W151" s="70"/>
      <c r="X151" s="26"/>
      <c r="Y151" s="22"/>
      <c r="Z151" s="22"/>
      <c r="AA151" s="22"/>
      <c r="AB151" s="25"/>
      <c r="AC151" s="26"/>
      <c r="AD151" s="22"/>
      <c r="AE151" s="22"/>
      <c r="AF151" s="22"/>
      <c r="AG151" s="70"/>
      <c r="AH151" s="26"/>
      <c r="AI151" s="22"/>
      <c r="AJ151" s="22"/>
      <c r="AK151" s="186"/>
    </row>
    <row r="152" spans="1:37" ht="11.25" customHeight="1" thickBot="1" x14ac:dyDescent="0.25">
      <c r="A152" s="14"/>
      <c r="B152" s="28"/>
      <c r="C152" s="29"/>
      <c r="D152" s="30"/>
      <c r="E152" s="31"/>
      <c r="F152" s="32"/>
      <c r="G152" s="20"/>
      <c r="H152" s="58"/>
      <c r="I152" s="26"/>
      <c r="J152" s="22"/>
      <c r="K152" s="22"/>
      <c r="L152" s="22"/>
      <c r="M152" s="58"/>
      <c r="N152" s="22"/>
      <c r="O152" s="22"/>
      <c r="P152" s="22"/>
      <c r="Q152" s="22"/>
      <c r="R152" s="70"/>
      <c r="S152" s="26"/>
      <c r="T152" s="22"/>
      <c r="U152" s="22"/>
      <c r="V152" s="22"/>
      <c r="W152" s="70"/>
      <c r="X152" s="26"/>
      <c r="Y152" s="22"/>
      <c r="Z152" s="22"/>
      <c r="AA152" s="22"/>
      <c r="AB152" s="25"/>
      <c r="AC152" s="26"/>
      <c r="AD152" s="22"/>
      <c r="AE152" s="22"/>
      <c r="AF152" s="22"/>
      <c r="AG152" s="70"/>
      <c r="AH152" s="26"/>
      <c r="AI152" s="22"/>
      <c r="AJ152" s="22"/>
      <c r="AK152" s="186"/>
    </row>
    <row r="153" spans="1:37" ht="18.75" customHeight="1" thickBot="1" x14ac:dyDescent="0.25">
      <c r="A153" s="14"/>
      <c r="B153" s="34"/>
      <c r="C153" s="35"/>
      <c r="D153" s="36"/>
      <c r="E153" s="37"/>
      <c r="F153" s="38"/>
      <c r="G153" s="22"/>
      <c r="H153" s="25"/>
      <c r="I153" s="26"/>
      <c r="J153" s="22"/>
      <c r="K153" s="22"/>
      <c r="L153" s="59"/>
      <c r="M153" s="60"/>
      <c r="N153" s="61" t="s">
        <v>26</v>
      </c>
      <c r="O153" s="62"/>
      <c r="P153" s="63"/>
      <c r="Q153" s="87"/>
      <c r="R153" s="58"/>
      <c r="S153" s="26"/>
      <c r="T153" s="22"/>
      <c r="U153" s="22"/>
      <c r="V153" s="22"/>
      <c r="W153" s="70"/>
      <c r="X153" s="26"/>
      <c r="Y153" s="22"/>
      <c r="Z153" s="22"/>
      <c r="AA153" s="22"/>
      <c r="AB153" s="25"/>
      <c r="AC153" s="26"/>
      <c r="AD153" s="22"/>
      <c r="AE153" s="22"/>
      <c r="AF153" s="22"/>
      <c r="AG153" s="70"/>
      <c r="AH153" s="26"/>
      <c r="AI153" s="22"/>
      <c r="AJ153" s="22"/>
      <c r="AK153" s="186"/>
    </row>
    <row r="154" spans="1:37" ht="10.5" customHeight="1" thickBot="1" x14ac:dyDescent="0.4">
      <c r="A154" s="43"/>
      <c r="B154" s="44"/>
      <c r="C154" s="45"/>
      <c r="D154" s="46"/>
      <c r="E154" s="27"/>
      <c r="F154" s="27"/>
      <c r="G154" s="22"/>
      <c r="H154" s="25"/>
      <c r="I154" s="26"/>
      <c r="J154" s="22"/>
      <c r="K154" s="22"/>
      <c r="L154" s="22"/>
      <c r="M154" s="64"/>
      <c r="N154" s="65" t="s">
        <v>26</v>
      </c>
      <c r="O154" s="66"/>
      <c r="P154" s="67"/>
      <c r="Q154" s="22"/>
      <c r="R154" s="25"/>
      <c r="S154" s="26"/>
      <c r="T154" s="22"/>
      <c r="U154" s="22"/>
      <c r="V154" s="22"/>
      <c r="W154" s="70"/>
      <c r="X154" s="26"/>
      <c r="Y154" s="22"/>
      <c r="Z154" s="22"/>
      <c r="AA154" s="22"/>
      <c r="AB154" s="25"/>
      <c r="AC154" s="26"/>
      <c r="AD154" s="22"/>
      <c r="AE154" s="22"/>
      <c r="AF154" s="22"/>
      <c r="AG154" s="70"/>
      <c r="AH154" s="26"/>
      <c r="AI154" s="22"/>
      <c r="AJ154" s="22"/>
      <c r="AK154" s="186"/>
    </row>
    <row r="155" spans="1:37" ht="18.75" customHeight="1" thickBot="1" x14ac:dyDescent="0.25">
      <c r="A155" s="14">
        <v>1</v>
      </c>
      <c r="B155" s="15" t="s">
        <v>99</v>
      </c>
      <c r="C155" s="16"/>
      <c r="D155" s="17"/>
      <c r="E155" s="18"/>
      <c r="F155" s="19"/>
      <c r="G155" s="20"/>
      <c r="H155" s="21"/>
      <c r="I155" s="22"/>
      <c r="J155" s="22"/>
      <c r="K155" s="22"/>
      <c r="L155" s="59"/>
      <c r="M155" s="68"/>
      <c r="N155" s="52"/>
      <c r="O155" s="53" t="s">
        <v>28</v>
      </c>
      <c r="P155" s="54"/>
      <c r="Q155" s="22"/>
      <c r="R155" s="25"/>
      <c r="S155" s="26"/>
      <c r="T155" s="22"/>
      <c r="U155" s="22"/>
      <c r="V155" s="22"/>
      <c r="W155" s="70"/>
      <c r="X155" s="26"/>
      <c r="Y155" s="22"/>
      <c r="Z155" s="22"/>
      <c r="AA155" s="22"/>
      <c r="AB155" s="25"/>
      <c r="AC155" s="26"/>
      <c r="AD155" s="22"/>
      <c r="AE155" s="22"/>
      <c r="AF155" s="22"/>
      <c r="AG155" s="70"/>
      <c r="AH155" s="26"/>
      <c r="AI155" s="22"/>
      <c r="AJ155" s="22"/>
      <c r="AK155" s="186"/>
    </row>
    <row r="156" spans="1:37" ht="11.25" customHeight="1" thickBot="1" x14ac:dyDescent="0.25">
      <c r="A156" s="14"/>
      <c r="B156" s="28"/>
      <c r="C156" s="29"/>
      <c r="D156" s="30"/>
      <c r="E156" s="31"/>
      <c r="F156" s="32"/>
      <c r="G156" s="22"/>
      <c r="H156" s="33"/>
      <c r="I156" s="22"/>
      <c r="J156" s="22"/>
      <c r="K156" s="22"/>
      <c r="L156" s="59"/>
      <c r="M156" s="69"/>
      <c r="N156" s="22"/>
      <c r="O156" s="26"/>
      <c r="P156" s="22"/>
      <c r="Q156" s="22"/>
      <c r="R156" s="25"/>
      <c r="S156" s="26"/>
      <c r="T156" s="22"/>
      <c r="U156" s="22"/>
      <c r="V156" s="22"/>
      <c r="W156" s="70"/>
      <c r="X156" s="26"/>
      <c r="Y156" s="22"/>
      <c r="Z156" s="22"/>
      <c r="AA156" s="22"/>
      <c r="AB156" s="25"/>
      <c r="AC156" s="26"/>
      <c r="AD156" s="22"/>
      <c r="AE156" s="22"/>
      <c r="AF156" s="22"/>
      <c r="AG156" s="70"/>
      <c r="AH156" s="26"/>
      <c r="AI156" s="22"/>
      <c r="AJ156" s="22"/>
      <c r="AK156" s="186"/>
    </row>
    <row r="157" spans="1:37" ht="18.75" customHeight="1" thickBot="1" x14ac:dyDescent="0.35">
      <c r="A157" s="14"/>
      <c r="B157" s="34"/>
      <c r="C157" s="35"/>
      <c r="D157" s="36"/>
      <c r="E157" s="37"/>
      <c r="F157" s="38"/>
      <c r="G157" s="22"/>
      <c r="H157" s="39"/>
      <c r="I157" s="40" t="s">
        <v>26</v>
      </c>
      <c r="J157" s="41"/>
      <c r="K157" s="42"/>
      <c r="L157" s="71"/>
      <c r="M157" s="72"/>
      <c r="N157" s="24"/>
      <c r="O157" s="24"/>
      <c r="P157" s="24"/>
      <c r="Q157" s="22"/>
      <c r="R157" s="25"/>
      <c r="S157" s="26"/>
      <c r="T157" s="22"/>
      <c r="U157" s="22"/>
      <c r="V157" s="22"/>
      <c r="W157" s="70"/>
      <c r="X157" s="26"/>
      <c r="Y157" s="22"/>
      <c r="Z157" s="22"/>
      <c r="AA157" s="22"/>
      <c r="AB157" s="25"/>
      <c r="AC157" s="26"/>
      <c r="AD157" s="22"/>
      <c r="AE157" s="22"/>
      <c r="AF157" s="22"/>
      <c r="AG157" s="70"/>
      <c r="AH157" s="26"/>
      <c r="AI157" s="22"/>
      <c r="AJ157" s="22"/>
      <c r="AK157" s="186"/>
    </row>
    <row r="158" spans="1:37" ht="11.25" customHeight="1" thickBot="1" x14ac:dyDescent="0.4">
      <c r="A158" s="43"/>
      <c r="B158" s="44"/>
      <c r="C158" s="45"/>
      <c r="D158" s="46"/>
      <c r="E158" s="27"/>
      <c r="F158" s="27"/>
      <c r="G158" s="22"/>
      <c r="H158" s="47"/>
      <c r="I158" s="48" t="s">
        <v>26</v>
      </c>
      <c r="J158" s="49"/>
      <c r="K158" s="50"/>
      <c r="L158" s="88"/>
      <c r="M158" s="77"/>
      <c r="N158" s="77"/>
      <c r="O158" s="77"/>
      <c r="P158" s="77"/>
      <c r="Q158" s="22"/>
      <c r="R158" s="25"/>
      <c r="S158" s="26"/>
      <c r="T158" s="22"/>
      <c r="U158" s="22"/>
      <c r="V158" s="22"/>
      <c r="W158" s="70"/>
      <c r="X158" s="26"/>
      <c r="Y158" s="22"/>
      <c r="Z158" s="22"/>
      <c r="AA158" s="22"/>
      <c r="AB158" s="25"/>
      <c r="AC158" s="26"/>
      <c r="AD158" s="22"/>
      <c r="AE158" s="22"/>
      <c r="AF158" s="22"/>
      <c r="AG158" s="70"/>
      <c r="AH158" s="26"/>
      <c r="AI158" s="22"/>
      <c r="AJ158" s="22"/>
      <c r="AK158" s="186"/>
    </row>
    <row r="159" spans="1:37" ht="18.75" customHeight="1" thickBot="1" x14ac:dyDescent="0.25">
      <c r="A159" s="14">
        <v>1</v>
      </c>
      <c r="B159" s="15" t="s">
        <v>45</v>
      </c>
      <c r="C159" s="16"/>
      <c r="D159" s="17"/>
      <c r="E159" s="18"/>
      <c r="F159" s="19"/>
      <c r="G159" s="22"/>
      <c r="H159" s="51"/>
      <c r="I159" s="52"/>
      <c r="J159" s="53" t="s">
        <v>28</v>
      </c>
      <c r="K159" s="54"/>
      <c r="L159" s="88"/>
      <c r="M159" s="77"/>
      <c r="N159" s="77"/>
      <c r="O159" s="77"/>
      <c r="P159" s="77"/>
      <c r="Q159" s="22"/>
      <c r="R159" s="25"/>
      <c r="S159" s="26"/>
      <c r="T159" s="22"/>
      <c r="U159" s="22"/>
      <c r="V159" s="22"/>
      <c r="W159" s="70"/>
      <c r="X159" s="26"/>
      <c r="Y159" s="22"/>
      <c r="Z159" s="22"/>
      <c r="AA159" s="22"/>
      <c r="AB159" s="25"/>
      <c r="AC159" s="26"/>
      <c r="AD159" s="22"/>
      <c r="AE159" s="22"/>
      <c r="AF159" s="22"/>
      <c r="AG159" s="70"/>
      <c r="AH159" s="26"/>
      <c r="AI159" s="22"/>
      <c r="AJ159" s="22"/>
      <c r="AK159" s="186"/>
    </row>
    <row r="160" spans="1:37" ht="11.25" customHeight="1" thickBot="1" x14ac:dyDescent="0.35">
      <c r="A160" s="14"/>
      <c r="B160" s="28"/>
      <c r="C160" s="29"/>
      <c r="D160" s="30"/>
      <c r="E160" s="31"/>
      <c r="F160" s="32"/>
      <c r="G160" s="20"/>
      <c r="H160" s="58"/>
      <c r="I160" s="26"/>
      <c r="J160" s="22"/>
      <c r="K160" s="22"/>
      <c r="L160" s="59"/>
      <c r="M160" s="23"/>
      <c r="N160" s="24"/>
      <c r="O160" s="24"/>
      <c r="P160" s="24"/>
      <c r="Q160" s="22"/>
      <c r="R160" s="25"/>
      <c r="S160" s="26"/>
      <c r="T160" s="22"/>
      <c r="U160" s="22"/>
      <c r="V160" s="22"/>
      <c r="W160" s="58"/>
      <c r="X160" s="292"/>
      <c r="Y160" s="293"/>
      <c r="Z160" s="293"/>
      <c r="AA160" s="22"/>
      <c r="AB160" s="25"/>
      <c r="AC160" s="26"/>
      <c r="AD160" s="22"/>
      <c r="AE160" s="22"/>
      <c r="AF160" s="22"/>
      <c r="AG160" s="70"/>
      <c r="AH160" s="26"/>
      <c r="AI160" s="22"/>
      <c r="AJ160" s="22"/>
      <c r="AK160" s="186"/>
    </row>
    <row r="161" spans="1:37" ht="18.75" customHeight="1" thickBot="1" x14ac:dyDescent="0.35">
      <c r="A161" s="14"/>
      <c r="B161" s="34"/>
      <c r="C161" s="35"/>
      <c r="D161" s="36"/>
      <c r="E161" s="37"/>
      <c r="F161" s="38"/>
      <c r="G161" s="22"/>
      <c r="H161" s="25"/>
      <c r="I161" s="247"/>
      <c r="J161" s="247"/>
      <c r="K161" s="247"/>
      <c r="L161" s="94"/>
      <c r="M161" s="95"/>
      <c r="N161" s="247"/>
      <c r="O161" s="247"/>
      <c r="P161" s="247"/>
      <c r="Q161" s="96"/>
      <c r="R161" s="97"/>
      <c r="S161" s="247"/>
      <c r="T161" s="247"/>
      <c r="U161" s="247"/>
      <c r="V161" s="22"/>
      <c r="W161" s="248"/>
      <c r="X161" s="211" t="s">
        <v>26</v>
      </c>
      <c r="Y161" s="212"/>
      <c r="Z161" s="213"/>
      <c r="AA161" s="22"/>
      <c r="AB161" s="25"/>
      <c r="AC161" s="26"/>
      <c r="AD161" s="22"/>
      <c r="AE161" s="22"/>
      <c r="AF161" s="22"/>
      <c r="AG161" s="70"/>
      <c r="AH161" s="26"/>
      <c r="AI161" s="22"/>
      <c r="AJ161" s="22"/>
      <c r="AK161" s="186"/>
    </row>
    <row r="162" spans="1:37" ht="10.5" customHeight="1" thickBot="1" x14ac:dyDescent="0.4">
      <c r="A162" s="43"/>
      <c r="B162" s="44"/>
      <c r="C162" s="45"/>
      <c r="D162" s="46"/>
      <c r="E162" s="27"/>
      <c r="F162" s="27"/>
      <c r="G162" s="22"/>
      <c r="H162" s="25"/>
      <c r="I162" s="247"/>
      <c r="J162" s="247"/>
      <c r="K162" s="247"/>
      <c r="L162" s="94"/>
      <c r="M162" s="95"/>
      <c r="N162" s="247"/>
      <c r="O162" s="247"/>
      <c r="P162" s="247"/>
      <c r="Q162" s="96"/>
      <c r="R162" s="97"/>
      <c r="S162" s="247"/>
      <c r="T162" s="247"/>
      <c r="U162" s="247"/>
      <c r="V162" s="22"/>
      <c r="W162" s="248"/>
      <c r="X162" s="215" t="s">
        <v>26</v>
      </c>
      <c r="Y162" s="216"/>
      <c r="Z162" s="217"/>
      <c r="AA162" s="22"/>
      <c r="AB162" s="25"/>
      <c r="AC162" s="26"/>
      <c r="AD162" s="22"/>
      <c r="AE162" s="22"/>
      <c r="AF162" s="22"/>
      <c r="AG162" s="70"/>
      <c r="AH162" s="26"/>
      <c r="AI162" s="22"/>
      <c r="AJ162" s="22"/>
      <c r="AK162" s="186"/>
    </row>
    <row r="163" spans="1:37" ht="18.75" customHeight="1" thickBot="1" x14ac:dyDescent="0.35">
      <c r="A163" s="14">
        <v>1</v>
      </c>
      <c r="B163" s="15" t="s">
        <v>130</v>
      </c>
      <c r="C163" s="16"/>
      <c r="D163" s="17"/>
      <c r="E163" s="18"/>
      <c r="F163" s="19"/>
      <c r="G163" s="20"/>
      <c r="H163" s="21"/>
      <c r="I163" s="247"/>
      <c r="J163" s="247"/>
      <c r="K163" s="247"/>
      <c r="L163" s="94"/>
      <c r="M163" s="95"/>
      <c r="N163" s="247"/>
      <c r="O163" s="247"/>
      <c r="P163" s="247"/>
      <c r="Q163" s="96"/>
      <c r="R163" s="97"/>
      <c r="S163" s="247"/>
      <c r="T163" s="247"/>
      <c r="U163" s="247"/>
      <c r="V163" s="22"/>
      <c r="W163" s="249"/>
      <c r="X163" s="52"/>
      <c r="Y163" s="53" t="s">
        <v>28</v>
      </c>
      <c r="Z163" s="54"/>
      <c r="AA163" s="55"/>
      <c r="AB163" s="69"/>
      <c r="AC163" s="26"/>
      <c r="AD163" s="22"/>
      <c r="AE163" s="22"/>
      <c r="AF163" s="22"/>
      <c r="AG163" s="70"/>
      <c r="AH163" s="26"/>
      <c r="AI163" s="22"/>
      <c r="AJ163" s="22"/>
      <c r="AK163" s="186"/>
    </row>
    <row r="164" spans="1:37" ht="11.25" customHeight="1" thickBot="1" x14ac:dyDescent="0.35">
      <c r="A164" s="14"/>
      <c r="B164" s="28"/>
      <c r="C164" s="29"/>
      <c r="D164" s="30"/>
      <c r="E164" s="31"/>
      <c r="F164" s="32"/>
      <c r="G164" s="22"/>
      <c r="H164" s="33"/>
      <c r="I164" s="22"/>
      <c r="J164" s="22"/>
      <c r="K164" s="22"/>
      <c r="L164" s="59"/>
      <c r="M164" s="23"/>
      <c r="N164" s="24"/>
      <c r="O164" s="24"/>
      <c r="P164" s="24"/>
      <c r="Q164" s="22"/>
      <c r="R164" s="25"/>
      <c r="S164" s="26"/>
      <c r="T164" s="22"/>
      <c r="U164" s="22"/>
      <c r="V164" s="22"/>
      <c r="W164" s="69"/>
      <c r="X164" s="26"/>
      <c r="Y164" s="22"/>
      <c r="Z164" s="22"/>
      <c r="AA164" s="22"/>
      <c r="AB164" s="70"/>
      <c r="AC164" s="26"/>
      <c r="AD164" s="22"/>
      <c r="AE164" s="22"/>
      <c r="AF164" s="22"/>
      <c r="AG164" s="70"/>
      <c r="AH164" s="26"/>
      <c r="AI164" s="22"/>
      <c r="AJ164" s="22"/>
      <c r="AK164" s="186"/>
    </row>
    <row r="165" spans="1:37" ht="18.75" customHeight="1" thickBot="1" x14ac:dyDescent="0.35">
      <c r="A165" s="14"/>
      <c r="B165" s="34"/>
      <c r="C165" s="35"/>
      <c r="D165" s="36"/>
      <c r="E165" s="37"/>
      <c r="F165" s="38"/>
      <c r="G165" s="22"/>
      <c r="H165" s="39"/>
      <c r="I165" s="40" t="s">
        <v>26</v>
      </c>
      <c r="J165" s="41"/>
      <c r="K165" s="42"/>
      <c r="L165" s="22"/>
      <c r="M165" s="23"/>
      <c r="N165" s="24"/>
      <c r="O165" s="24"/>
      <c r="P165" s="24"/>
      <c r="Q165" s="22"/>
      <c r="R165" s="25"/>
      <c r="S165" s="26"/>
      <c r="T165" s="22"/>
      <c r="U165" s="22"/>
      <c r="V165" s="22"/>
      <c r="W165" s="70"/>
      <c r="X165" s="26"/>
      <c r="Y165" s="22"/>
      <c r="Z165" s="22"/>
      <c r="AA165" s="22"/>
      <c r="AB165" s="70"/>
      <c r="AC165" s="26"/>
      <c r="AD165" s="22"/>
      <c r="AE165" s="22"/>
      <c r="AF165" s="22"/>
      <c r="AG165" s="70"/>
      <c r="AH165" s="26"/>
      <c r="AI165" s="22"/>
      <c r="AJ165" s="22"/>
      <c r="AK165" s="186"/>
    </row>
    <row r="166" spans="1:37" ht="11.25" customHeight="1" thickBot="1" x14ac:dyDescent="0.4">
      <c r="A166" s="43"/>
      <c r="B166" s="44"/>
      <c r="C166" s="45"/>
      <c r="D166" s="46"/>
      <c r="E166" s="27"/>
      <c r="F166" s="27"/>
      <c r="G166" s="22"/>
      <c r="H166" s="47"/>
      <c r="I166" s="48" t="s">
        <v>26</v>
      </c>
      <c r="J166" s="49"/>
      <c r="K166" s="50"/>
      <c r="L166" s="22"/>
      <c r="M166" s="23"/>
      <c r="N166" s="24"/>
      <c r="O166" s="24"/>
      <c r="P166" s="24"/>
      <c r="Q166" s="22"/>
      <c r="R166" s="25"/>
      <c r="S166" s="26"/>
      <c r="T166" s="22"/>
      <c r="U166" s="22"/>
      <c r="V166" s="22"/>
      <c r="W166" s="70"/>
      <c r="X166" s="26"/>
      <c r="Y166" s="22"/>
      <c r="Z166" s="22"/>
      <c r="AA166" s="22"/>
      <c r="AB166" s="70"/>
      <c r="AC166" s="26"/>
      <c r="AD166" s="22"/>
      <c r="AE166" s="22"/>
      <c r="AF166" s="22"/>
      <c r="AG166" s="70"/>
      <c r="AH166" s="26"/>
      <c r="AI166" s="22"/>
      <c r="AJ166" s="22"/>
      <c r="AK166" s="186"/>
    </row>
    <row r="167" spans="1:37" ht="18.75" customHeight="1" thickBot="1" x14ac:dyDescent="0.35">
      <c r="A167" s="14">
        <v>1</v>
      </c>
      <c r="B167" s="15" t="s">
        <v>147</v>
      </c>
      <c r="C167" s="16"/>
      <c r="D167" s="17"/>
      <c r="E167" s="18"/>
      <c r="F167" s="19"/>
      <c r="G167" s="22"/>
      <c r="H167" s="51"/>
      <c r="I167" s="52"/>
      <c r="J167" s="53" t="s">
        <v>28</v>
      </c>
      <c r="K167" s="54"/>
      <c r="L167" s="55"/>
      <c r="M167" s="56"/>
      <c r="N167" s="57"/>
      <c r="O167" s="24"/>
      <c r="P167" s="24"/>
      <c r="Q167" s="22"/>
      <c r="R167" s="25"/>
      <c r="S167" s="26"/>
      <c r="T167" s="22"/>
      <c r="U167" s="22"/>
      <c r="V167" s="22"/>
      <c r="W167" s="70"/>
      <c r="X167" s="26"/>
      <c r="Y167" s="22"/>
      <c r="Z167" s="22"/>
      <c r="AA167" s="22"/>
      <c r="AB167" s="70"/>
      <c r="AC167" s="26"/>
      <c r="AD167" s="22"/>
      <c r="AE167" s="22"/>
      <c r="AF167" s="22"/>
      <c r="AG167" s="70"/>
      <c r="AH167" s="26"/>
      <c r="AI167" s="22"/>
      <c r="AJ167" s="22"/>
      <c r="AK167" s="186"/>
    </row>
    <row r="168" spans="1:37" ht="11.25" customHeight="1" thickBot="1" x14ac:dyDescent="0.25">
      <c r="A168" s="14"/>
      <c r="B168" s="28"/>
      <c r="C168" s="29"/>
      <c r="D168" s="30"/>
      <c r="E168" s="31"/>
      <c r="F168" s="32"/>
      <c r="G168" s="20"/>
      <c r="H168" s="58"/>
      <c r="I168" s="26"/>
      <c r="J168" s="22"/>
      <c r="K168" s="22"/>
      <c r="L168" s="22"/>
      <c r="M168" s="58"/>
      <c r="N168" s="22"/>
      <c r="O168" s="22"/>
      <c r="P168" s="22"/>
      <c r="Q168" s="22"/>
      <c r="R168" s="25"/>
      <c r="S168" s="26"/>
      <c r="T168" s="22"/>
      <c r="U168" s="22"/>
      <c r="V168" s="22"/>
      <c r="W168" s="70"/>
      <c r="X168" s="26"/>
      <c r="Y168" s="22"/>
      <c r="Z168" s="22"/>
      <c r="AA168" s="22"/>
      <c r="AB168" s="70"/>
      <c r="AC168" s="26"/>
      <c r="AD168" s="22"/>
      <c r="AE168" s="22"/>
      <c r="AF168" s="22"/>
      <c r="AG168" s="70"/>
      <c r="AH168" s="26"/>
      <c r="AI168" s="22"/>
      <c r="AJ168" s="22"/>
      <c r="AK168" s="186"/>
    </row>
    <row r="169" spans="1:37" ht="18.75" customHeight="1" thickBot="1" x14ac:dyDescent="0.25">
      <c r="A169" s="14"/>
      <c r="B169" s="34"/>
      <c r="C169" s="35"/>
      <c r="D169" s="36"/>
      <c r="E169" s="37"/>
      <c r="F169" s="38"/>
      <c r="G169" s="22"/>
      <c r="H169" s="25"/>
      <c r="I169" s="26"/>
      <c r="J169" s="22"/>
      <c r="K169" s="22"/>
      <c r="L169" s="59"/>
      <c r="M169" s="60"/>
      <c r="N169" s="61" t="s">
        <v>26</v>
      </c>
      <c r="O169" s="62"/>
      <c r="P169" s="63"/>
      <c r="Q169" s="22"/>
      <c r="R169" s="25"/>
      <c r="S169" s="26"/>
      <c r="T169" s="22"/>
      <c r="U169" s="22"/>
      <c r="V169" s="22"/>
      <c r="W169" s="70"/>
      <c r="X169" s="26"/>
      <c r="Y169" s="22"/>
      <c r="Z169" s="22"/>
      <c r="AA169" s="22"/>
      <c r="AB169" s="70"/>
      <c r="AC169" s="26"/>
      <c r="AD169" s="22"/>
      <c r="AE169" s="22"/>
      <c r="AF169" s="22"/>
      <c r="AG169" s="70"/>
      <c r="AH169" s="26"/>
      <c r="AI169" s="22"/>
      <c r="AJ169" s="22"/>
      <c r="AK169" s="186"/>
    </row>
    <row r="170" spans="1:37" ht="10.5" customHeight="1" thickBot="1" x14ac:dyDescent="0.4">
      <c r="A170" s="43"/>
      <c r="B170" s="44"/>
      <c r="C170" s="45"/>
      <c r="D170" s="46"/>
      <c r="E170" s="27"/>
      <c r="F170" s="27"/>
      <c r="G170" s="22"/>
      <c r="H170" s="25"/>
      <c r="I170" s="26"/>
      <c r="J170" s="22"/>
      <c r="K170" s="22"/>
      <c r="L170" s="22"/>
      <c r="M170" s="64"/>
      <c r="N170" s="65" t="s">
        <v>26</v>
      </c>
      <c r="O170" s="66"/>
      <c r="P170" s="67"/>
      <c r="Q170" s="22"/>
      <c r="R170" s="25"/>
      <c r="S170" s="26"/>
      <c r="T170" s="22"/>
      <c r="U170" s="22"/>
      <c r="V170" s="22"/>
      <c r="W170" s="70"/>
      <c r="X170" s="26"/>
      <c r="Y170" s="22"/>
      <c r="Z170" s="22"/>
      <c r="AA170" s="22"/>
      <c r="AB170" s="70"/>
      <c r="AC170" s="26"/>
      <c r="AD170" s="22"/>
      <c r="AE170" s="22"/>
      <c r="AF170" s="22"/>
      <c r="AG170" s="70"/>
      <c r="AH170" s="26"/>
      <c r="AI170" s="22"/>
      <c r="AJ170" s="22"/>
      <c r="AK170" s="186"/>
    </row>
    <row r="171" spans="1:37" ht="18.75" customHeight="1" thickBot="1" x14ac:dyDescent="0.25">
      <c r="A171" s="14">
        <v>1</v>
      </c>
      <c r="B171" s="15" t="s">
        <v>81</v>
      </c>
      <c r="C171" s="16"/>
      <c r="D171" s="17"/>
      <c r="E171" s="18"/>
      <c r="F171" s="19"/>
      <c r="G171" s="20"/>
      <c r="H171" s="21"/>
      <c r="I171" s="22"/>
      <c r="J171" s="22"/>
      <c r="K171" s="22"/>
      <c r="L171" s="59"/>
      <c r="M171" s="68"/>
      <c r="N171" s="52"/>
      <c r="O171" s="53" t="s">
        <v>28</v>
      </c>
      <c r="P171" s="54"/>
      <c r="Q171" s="55"/>
      <c r="R171" s="69"/>
      <c r="S171" s="26"/>
      <c r="T171" s="22"/>
      <c r="U171" s="22"/>
      <c r="V171" s="22"/>
      <c r="W171" s="70"/>
      <c r="X171" s="26"/>
      <c r="Y171" s="22"/>
      <c r="Z171" s="22"/>
      <c r="AA171" s="22"/>
      <c r="AB171" s="70"/>
      <c r="AC171" s="26"/>
      <c r="AD171" s="22"/>
      <c r="AE171" s="22"/>
      <c r="AF171" s="22"/>
      <c r="AG171" s="70"/>
      <c r="AH171" s="26"/>
      <c r="AI171" s="22"/>
      <c r="AJ171" s="22"/>
      <c r="AK171" s="186"/>
    </row>
    <row r="172" spans="1:37" ht="11.25" customHeight="1" thickBot="1" x14ac:dyDescent="0.25">
      <c r="A172" s="14"/>
      <c r="B172" s="28"/>
      <c r="C172" s="29"/>
      <c r="D172" s="30"/>
      <c r="E172" s="31"/>
      <c r="F172" s="32"/>
      <c r="G172" s="22"/>
      <c r="H172" s="33"/>
      <c r="I172" s="22"/>
      <c r="J172" s="22"/>
      <c r="K172" s="22"/>
      <c r="L172" s="59"/>
      <c r="M172" s="69"/>
      <c r="N172" s="22"/>
      <c r="O172" s="26"/>
      <c r="P172" s="22"/>
      <c r="Q172" s="22"/>
      <c r="R172" s="70"/>
      <c r="S172" s="26"/>
      <c r="T172" s="22"/>
      <c r="U172" s="22"/>
      <c r="V172" s="22"/>
      <c r="W172" s="70"/>
      <c r="X172" s="26"/>
      <c r="Y172" s="22"/>
      <c r="Z172" s="22"/>
      <c r="AA172" s="22"/>
      <c r="AB172" s="70"/>
      <c r="AC172" s="26"/>
      <c r="AD172" s="22"/>
      <c r="AE172" s="22"/>
      <c r="AF172" s="22"/>
      <c r="AG172" s="70"/>
      <c r="AH172" s="26"/>
      <c r="AI172" s="22"/>
      <c r="AJ172" s="22"/>
      <c r="AK172" s="186"/>
    </row>
    <row r="173" spans="1:37" ht="18.75" customHeight="1" thickBot="1" x14ac:dyDescent="0.35">
      <c r="A173" s="14"/>
      <c r="B173" s="34"/>
      <c r="C173" s="35"/>
      <c r="D173" s="36"/>
      <c r="E173" s="37"/>
      <c r="F173" s="38"/>
      <c r="G173" s="22"/>
      <c r="H173" s="39"/>
      <c r="I173" s="40" t="s">
        <v>26</v>
      </c>
      <c r="J173" s="41"/>
      <c r="K173" s="42"/>
      <c r="L173" s="71"/>
      <c r="M173" s="72"/>
      <c r="N173" s="24"/>
      <c r="O173" s="24"/>
      <c r="P173" s="24"/>
      <c r="Q173" s="22"/>
      <c r="R173" s="70"/>
      <c r="S173" s="22"/>
      <c r="T173" s="22"/>
      <c r="U173" s="22"/>
      <c r="V173" s="22"/>
      <c r="W173" s="70"/>
      <c r="X173" s="26"/>
      <c r="Y173" s="22"/>
      <c r="Z173" s="22"/>
      <c r="AA173" s="22"/>
      <c r="AB173" s="70"/>
      <c r="AC173" s="26"/>
      <c r="AD173" s="22"/>
      <c r="AE173" s="22"/>
      <c r="AF173" s="22"/>
      <c r="AG173" s="70"/>
      <c r="AH173" s="26"/>
      <c r="AI173" s="22"/>
      <c r="AJ173" s="22"/>
      <c r="AK173" s="186"/>
    </row>
    <row r="174" spans="1:37" ht="11.25" customHeight="1" thickBot="1" x14ac:dyDescent="0.4">
      <c r="A174" s="43"/>
      <c r="B174" s="44"/>
      <c r="C174" s="45"/>
      <c r="D174" s="46"/>
      <c r="E174" s="27"/>
      <c r="F174" s="27"/>
      <c r="G174" s="22"/>
      <c r="H174" s="47"/>
      <c r="I174" s="48" t="s">
        <v>26</v>
      </c>
      <c r="J174" s="49"/>
      <c r="K174" s="50"/>
      <c r="L174" s="88"/>
      <c r="M174" s="77"/>
      <c r="N174" s="77"/>
      <c r="O174" s="77"/>
      <c r="P174" s="77"/>
      <c r="Q174" s="22"/>
      <c r="R174" s="70"/>
      <c r="S174" s="22"/>
      <c r="T174" s="22"/>
      <c r="U174" s="22"/>
      <c r="V174" s="22"/>
      <c r="W174" s="70"/>
      <c r="X174" s="26"/>
      <c r="Y174" s="22"/>
      <c r="Z174" s="22"/>
      <c r="AA174" s="22"/>
      <c r="AB174" s="70"/>
      <c r="AC174" s="26"/>
      <c r="AD174" s="22"/>
      <c r="AE174" s="22"/>
      <c r="AF174" s="22"/>
      <c r="AG174" s="70"/>
      <c r="AH174" s="26"/>
      <c r="AI174" s="22"/>
      <c r="AJ174" s="22"/>
      <c r="AK174" s="186"/>
    </row>
    <row r="175" spans="1:37" ht="18.75" customHeight="1" thickBot="1" x14ac:dyDescent="0.25">
      <c r="A175" s="14">
        <v>1</v>
      </c>
      <c r="B175" s="15" t="s">
        <v>51</v>
      </c>
      <c r="C175" s="16"/>
      <c r="D175" s="17"/>
      <c r="E175" s="18"/>
      <c r="F175" s="19"/>
      <c r="G175" s="22"/>
      <c r="H175" s="51"/>
      <c r="I175" s="52"/>
      <c r="J175" s="53" t="s">
        <v>28</v>
      </c>
      <c r="K175" s="54"/>
      <c r="L175" s="88"/>
      <c r="M175" s="77"/>
      <c r="N175" s="77"/>
      <c r="O175" s="77"/>
      <c r="P175" s="77"/>
      <c r="Q175" s="22"/>
      <c r="R175" s="76"/>
      <c r="S175" s="75"/>
      <c r="T175" s="75"/>
      <c r="U175" s="75"/>
      <c r="V175" s="22"/>
      <c r="W175" s="70"/>
      <c r="X175" s="26"/>
      <c r="Y175" s="22"/>
      <c r="Z175" s="22"/>
      <c r="AA175" s="22"/>
      <c r="AB175" s="70"/>
      <c r="AC175" s="26"/>
      <c r="AD175" s="22"/>
      <c r="AE175" s="22"/>
      <c r="AF175" s="22"/>
      <c r="AG175" s="70"/>
      <c r="AH175" s="26"/>
      <c r="AI175" s="22"/>
      <c r="AJ175" s="22"/>
      <c r="AK175" s="186"/>
    </row>
    <row r="176" spans="1:37" ht="11.25" customHeight="1" thickBot="1" x14ac:dyDescent="0.35">
      <c r="A176" s="14"/>
      <c r="B176" s="28"/>
      <c r="C176" s="29"/>
      <c r="D176" s="30"/>
      <c r="E176" s="31"/>
      <c r="F176" s="32"/>
      <c r="G176" s="20"/>
      <c r="H176" s="58"/>
      <c r="I176" s="26"/>
      <c r="J176" s="22"/>
      <c r="K176" s="22"/>
      <c r="L176" s="59"/>
      <c r="M176" s="23"/>
      <c r="N176" s="24"/>
      <c r="O176" s="24"/>
      <c r="P176" s="24"/>
      <c r="Q176" s="22"/>
      <c r="R176" s="78"/>
      <c r="S176" s="75"/>
      <c r="T176" s="75"/>
      <c r="U176" s="75"/>
      <c r="V176" s="22"/>
      <c r="W176" s="70"/>
      <c r="X176" s="26"/>
      <c r="Y176" s="22"/>
      <c r="Z176" s="22"/>
      <c r="AA176" s="22"/>
      <c r="AB176" s="70"/>
      <c r="AC176" s="26"/>
      <c r="AD176" s="22"/>
      <c r="AE176" s="22"/>
      <c r="AF176" s="22"/>
      <c r="AG176" s="70"/>
      <c r="AH176" s="26"/>
      <c r="AI176" s="22"/>
      <c r="AJ176" s="22"/>
      <c r="AK176" s="186"/>
    </row>
    <row r="177" spans="1:37" ht="18.75" customHeight="1" thickBot="1" x14ac:dyDescent="0.35">
      <c r="A177" s="14"/>
      <c r="B177" s="34"/>
      <c r="C177" s="35"/>
      <c r="D177" s="36"/>
      <c r="E177" s="37"/>
      <c r="F177" s="38"/>
      <c r="G177" s="22"/>
      <c r="H177" s="25"/>
      <c r="I177" s="26"/>
      <c r="J177" s="22"/>
      <c r="K177" s="22"/>
      <c r="L177" s="59"/>
      <c r="M177" s="23"/>
      <c r="N177" s="24"/>
      <c r="O177" s="24"/>
      <c r="P177" s="24"/>
      <c r="Q177" s="22"/>
      <c r="R177" s="79"/>
      <c r="S177" s="80" t="s">
        <v>26</v>
      </c>
      <c r="T177" s="81"/>
      <c r="U177" s="82"/>
      <c r="V177" s="87"/>
      <c r="W177" s="58"/>
      <c r="X177" s="26"/>
      <c r="Y177" s="22"/>
      <c r="Z177" s="22"/>
      <c r="AA177" s="22"/>
      <c r="AB177" s="70"/>
      <c r="AC177" s="26"/>
      <c r="AD177" s="22"/>
      <c r="AE177" s="22"/>
      <c r="AF177" s="22"/>
      <c r="AG177" s="70"/>
      <c r="AH177" s="26"/>
      <c r="AI177" s="22"/>
      <c r="AJ177" s="22"/>
      <c r="AK177" s="186"/>
    </row>
    <row r="178" spans="1:37" ht="10.5" customHeight="1" thickBot="1" x14ac:dyDescent="0.4">
      <c r="A178" s="43"/>
      <c r="B178" s="44"/>
      <c r="C178" s="45"/>
      <c r="D178" s="46"/>
      <c r="E178" s="27"/>
      <c r="F178" s="27"/>
      <c r="G178" s="22"/>
      <c r="H178" s="25"/>
      <c r="I178" s="26"/>
      <c r="J178" s="22"/>
      <c r="K178" s="22"/>
      <c r="L178" s="59"/>
      <c r="M178" s="23"/>
      <c r="N178" s="24"/>
      <c r="O178" s="24"/>
      <c r="P178" s="24"/>
      <c r="Q178" s="22"/>
      <c r="R178" s="79"/>
      <c r="S178" s="83" t="s">
        <v>26</v>
      </c>
      <c r="T178" s="84"/>
      <c r="U178" s="85"/>
      <c r="V178" s="22"/>
      <c r="W178" s="25"/>
      <c r="X178" s="26"/>
      <c r="Y178" s="22"/>
      <c r="Z178" s="22"/>
      <c r="AA178" s="22"/>
      <c r="AB178" s="70"/>
      <c r="AC178" s="26"/>
      <c r="AD178" s="22"/>
      <c r="AE178" s="22"/>
      <c r="AF178" s="22"/>
      <c r="AG178" s="70"/>
      <c r="AH178" s="26"/>
      <c r="AI178" s="22"/>
      <c r="AJ178" s="22"/>
      <c r="AK178" s="186"/>
    </row>
    <row r="179" spans="1:37" ht="18.75" customHeight="1" thickBot="1" x14ac:dyDescent="0.35">
      <c r="A179" s="14">
        <v>1</v>
      </c>
      <c r="B179" s="15" t="s">
        <v>132</v>
      </c>
      <c r="C179" s="16"/>
      <c r="D179" s="17"/>
      <c r="E179" s="18"/>
      <c r="F179" s="19"/>
      <c r="G179" s="20"/>
      <c r="H179" s="21"/>
      <c r="I179" s="22"/>
      <c r="J179" s="22"/>
      <c r="K179" s="22"/>
      <c r="L179" s="59"/>
      <c r="M179" s="23"/>
      <c r="N179" s="24"/>
      <c r="O179" s="24"/>
      <c r="P179" s="24"/>
      <c r="Q179" s="22"/>
      <c r="R179" s="86"/>
      <c r="S179" s="52"/>
      <c r="T179" s="53" t="s">
        <v>28</v>
      </c>
      <c r="U179" s="54"/>
      <c r="V179" s="22"/>
      <c r="W179" s="25"/>
      <c r="X179" s="26"/>
      <c r="Y179" s="22"/>
      <c r="Z179" s="22"/>
      <c r="AA179" s="22"/>
      <c r="AB179" s="70"/>
      <c r="AC179" s="26"/>
      <c r="AD179" s="22"/>
      <c r="AE179" s="22"/>
      <c r="AF179" s="22"/>
      <c r="AG179" s="70"/>
      <c r="AH179" s="26"/>
      <c r="AI179" s="22"/>
      <c r="AJ179" s="22"/>
      <c r="AK179" s="186"/>
    </row>
    <row r="180" spans="1:37" ht="11.25" customHeight="1" thickBot="1" x14ac:dyDescent="0.35">
      <c r="A180" s="14"/>
      <c r="B180" s="28"/>
      <c r="C180" s="29"/>
      <c r="D180" s="30"/>
      <c r="E180" s="31"/>
      <c r="F180" s="32"/>
      <c r="G180" s="22"/>
      <c r="H180" s="33"/>
      <c r="I180" s="22"/>
      <c r="J180" s="22"/>
      <c r="K180" s="22"/>
      <c r="L180" s="59"/>
      <c r="M180" s="23"/>
      <c r="N180" s="24"/>
      <c r="O180" s="24"/>
      <c r="P180" s="24"/>
      <c r="Q180" s="22"/>
      <c r="R180" s="69"/>
      <c r="S180" s="22"/>
      <c r="T180" s="22"/>
      <c r="U180" s="22"/>
      <c r="V180" s="22"/>
      <c r="W180" s="25"/>
      <c r="X180" s="26"/>
      <c r="Y180" s="22"/>
      <c r="Z180" s="22"/>
      <c r="AA180" s="22"/>
      <c r="AB180" s="70"/>
      <c r="AC180" s="26"/>
      <c r="AD180" s="22"/>
      <c r="AE180" s="22"/>
      <c r="AF180" s="22"/>
      <c r="AG180" s="70"/>
      <c r="AH180" s="26"/>
      <c r="AI180" s="22"/>
      <c r="AJ180" s="22"/>
      <c r="AK180" s="186"/>
    </row>
    <row r="181" spans="1:37" ht="18.75" customHeight="1" thickBot="1" x14ac:dyDescent="0.35">
      <c r="A181" s="14"/>
      <c r="B181" s="34"/>
      <c r="C181" s="35"/>
      <c r="D181" s="36"/>
      <c r="E181" s="37"/>
      <c r="F181" s="38"/>
      <c r="G181" s="22"/>
      <c r="H181" s="39"/>
      <c r="I181" s="40" t="s">
        <v>26</v>
      </c>
      <c r="J181" s="41"/>
      <c r="K181" s="42"/>
      <c r="L181" s="22"/>
      <c r="M181" s="23"/>
      <c r="N181" s="24"/>
      <c r="O181" s="24"/>
      <c r="P181" s="24"/>
      <c r="Q181" s="22"/>
      <c r="R181" s="70"/>
      <c r="S181" s="26"/>
      <c r="T181" s="22"/>
      <c r="U181" s="22"/>
      <c r="V181" s="22"/>
      <c r="W181" s="25"/>
      <c r="X181" s="26"/>
      <c r="Y181" s="22"/>
      <c r="Z181" s="22"/>
      <c r="AA181" s="22"/>
      <c r="AB181" s="70"/>
      <c r="AC181" s="26"/>
      <c r="AD181" s="22"/>
      <c r="AE181" s="22"/>
      <c r="AF181" s="22"/>
      <c r="AG181" s="70"/>
      <c r="AH181" s="26"/>
      <c r="AI181" s="22"/>
      <c r="AJ181" s="22"/>
      <c r="AK181" s="186"/>
    </row>
    <row r="182" spans="1:37" ht="11.25" customHeight="1" thickBot="1" x14ac:dyDescent="0.4">
      <c r="A182" s="43"/>
      <c r="B182" s="44"/>
      <c r="C182" s="45"/>
      <c r="D182" s="46"/>
      <c r="E182" s="27"/>
      <c r="F182" s="27"/>
      <c r="G182" s="22"/>
      <c r="H182" s="47"/>
      <c r="I182" s="48" t="s">
        <v>26</v>
      </c>
      <c r="J182" s="49"/>
      <c r="K182" s="50"/>
      <c r="L182" s="22"/>
      <c r="M182" s="23"/>
      <c r="N182" s="24"/>
      <c r="O182" s="24"/>
      <c r="P182" s="24"/>
      <c r="Q182" s="22"/>
      <c r="R182" s="70"/>
      <c r="S182" s="26"/>
      <c r="T182" s="22"/>
      <c r="U182" s="22"/>
      <c r="V182" s="22"/>
      <c r="W182" s="25"/>
      <c r="X182" s="26"/>
      <c r="Y182" s="22"/>
      <c r="Z182" s="22"/>
      <c r="AA182" s="22"/>
      <c r="AB182" s="70"/>
      <c r="AC182" s="26"/>
      <c r="AD182" s="22"/>
      <c r="AE182" s="22"/>
      <c r="AF182" s="22"/>
      <c r="AG182" s="70"/>
      <c r="AH182" s="26"/>
      <c r="AI182" s="22"/>
      <c r="AJ182" s="22"/>
      <c r="AK182" s="186"/>
    </row>
    <row r="183" spans="1:37" ht="18.75" customHeight="1" thickBot="1" x14ac:dyDescent="0.35">
      <c r="A183" s="14">
        <v>1</v>
      </c>
      <c r="B183" s="15" t="s">
        <v>149</v>
      </c>
      <c r="C183" s="16"/>
      <c r="D183" s="17"/>
      <c r="E183" s="18"/>
      <c r="F183" s="19"/>
      <c r="G183" s="22"/>
      <c r="H183" s="51"/>
      <c r="I183" s="52"/>
      <c r="J183" s="53" t="s">
        <v>28</v>
      </c>
      <c r="K183" s="54"/>
      <c r="L183" s="55"/>
      <c r="M183" s="56"/>
      <c r="N183" s="57"/>
      <c r="O183" s="24"/>
      <c r="P183" s="24"/>
      <c r="Q183" s="22"/>
      <c r="R183" s="70"/>
      <c r="S183" s="26"/>
      <c r="T183" s="22"/>
      <c r="U183" s="22"/>
      <c r="V183" s="22"/>
      <c r="W183" s="25"/>
      <c r="X183" s="26"/>
      <c r="Y183" s="22"/>
      <c r="Z183" s="22"/>
      <c r="AA183" s="22"/>
      <c r="AB183" s="70"/>
      <c r="AC183" s="26"/>
      <c r="AD183" s="22"/>
      <c r="AE183" s="22"/>
      <c r="AF183" s="22"/>
      <c r="AG183" s="70"/>
      <c r="AH183" s="26"/>
      <c r="AI183" s="22"/>
      <c r="AJ183" s="22"/>
      <c r="AK183" s="186"/>
    </row>
    <row r="184" spans="1:37" ht="11.25" customHeight="1" thickBot="1" x14ac:dyDescent="0.25">
      <c r="A184" s="14"/>
      <c r="B184" s="28"/>
      <c r="C184" s="29"/>
      <c r="D184" s="30"/>
      <c r="E184" s="31"/>
      <c r="F184" s="32"/>
      <c r="G184" s="20"/>
      <c r="H184" s="58"/>
      <c r="I184" s="26"/>
      <c r="J184" s="22"/>
      <c r="K184" s="22"/>
      <c r="L184" s="22"/>
      <c r="M184" s="58"/>
      <c r="N184" s="22"/>
      <c r="O184" s="22"/>
      <c r="P184" s="22"/>
      <c r="Q184" s="22"/>
      <c r="R184" s="70"/>
      <c r="S184" s="26"/>
      <c r="T184" s="22"/>
      <c r="U184" s="22"/>
      <c r="V184" s="22"/>
      <c r="W184" s="25"/>
      <c r="X184" s="26"/>
      <c r="Y184" s="22"/>
      <c r="Z184" s="22"/>
      <c r="AA184" s="22"/>
      <c r="AB184" s="70"/>
      <c r="AC184" s="26"/>
      <c r="AD184" s="22"/>
      <c r="AE184" s="22"/>
      <c r="AF184" s="22"/>
      <c r="AG184" s="70"/>
      <c r="AH184" s="26"/>
      <c r="AI184" s="22"/>
      <c r="AJ184" s="22"/>
      <c r="AK184" s="186"/>
    </row>
    <row r="185" spans="1:37" ht="18.75" customHeight="1" thickBot="1" x14ac:dyDescent="0.25">
      <c r="A185" s="14"/>
      <c r="B185" s="34"/>
      <c r="C185" s="35"/>
      <c r="D185" s="36"/>
      <c r="E185" s="37"/>
      <c r="F185" s="38"/>
      <c r="G185" s="22"/>
      <c r="H185" s="25"/>
      <c r="I185" s="26"/>
      <c r="J185" s="22"/>
      <c r="K185" s="22"/>
      <c r="L185" s="59"/>
      <c r="M185" s="60"/>
      <c r="N185" s="61" t="s">
        <v>26</v>
      </c>
      <c r="O185" s="62"/>
      <c r="P185" s="63"/>
      <c r="Q185" s="87"/>
      <c r="R185" s="58"/>
      <c r="S185" s="26"/>
      <c r="T185" s="22"/>
      <c r="U185" s="22"/>
      <c r="V185" s="22"/>
      <c r="W185" s="25"/>
      <c r="X185" s="26"/>
      <c r="Y185" s="22"/>
      <c r="Z185" s="22"/>
      <c r="AA185" s="22"/>
      <c r="AB185" s="70"/>
      <c r="AC185" s="26"/>
      <c r="AD185" s="22"/>
      <c r="AE185" s="22"/>
      <c r="AF185" s="22"/>
      <c r="AG185" s="70"/>
      <c r="AH185" s="26"/>
      <c r="AI185" s="22"/>
      <c r="AJ185" s="22"/>
      <c r="AK185" s="186"/>
    </row>
    <row r="186" spans="1:37" ht="10.5" customHeight="1" thickBot="1" x14ac:dyDescent="0.4">
      <c r="A186" s="43"/>
      <c r="B186" s="44"/>
      <c r="C186" s="45"/>
      <c r="D186" s="46"/>
      <c r="E186" s="27"/>
      <c r="F186" s="27"/>
      <c r="G186" s="22"/>
      <c r="H186" s="25"/>
      <c r="I186" s="26"/>
      <c r="J186" s="22"/>
      <c r="K186" s="22"/>
      <c r="L186" s="22"/>
      <c r="M186" s="64"/>
      <c r="N186" s="65" t="s">
        <v>26</v>
      </c>
      <c r="O186" s="66"/>
      <c r="P186" s="67"/>
      <c r="Q186" s="22"/>
      <c r="R186" s="25"/>
      <c r="S186" s="26"/>
      <c r="T186" s="22"/>
      <c r="U186" s="22"/>
      <c r="V186" s="22"/>
      <c r="W186" s="25"/>
      <c r="X186" s="26"/>
      <c r="Y186" s="22"/>
      <c r="Z186" s="22"/>
      <c r="AA186" s="22"/>
      <c r="AB186" s="70"/>
      <c r="AC186" s="26"/>
      <c r="AD186" s="22"/>
      <c r="AE186" s="22"/>
      <c r="AF186" s="22"/>
      <c r="AG186" s="70"/>
      <c r="AH186" s="26"/>
      <c r="AI186" s="22"/>
      <c r="AJ186" s="22"/>
      <c r="AK186" s="186"/>
    </row>
    <row r="187" spans="1:37" ht="18.75" customHeight="1" thickBot="1" x14ac:dyDescent="0.25">
      <c r="A187" s="14">
        <v>1</v>
      </c>
      <c r="B187" s="15" t="s">
        <v>82</v>
      </c>
      <c r="C187" s="16"/>
      <c r="D187" s="17"/>
      <c r="E187" s="18"/>
      <c r="F187" s="19"/>
      <c r="G187" s="20"/>
      <c r="H187" s="21"/>
      <c r="I187" s="22"/>
      <c r="J187" s="22"/>
      <c r="K187" s="22"/>
      <c r="L187" s="59"/>
      <c r="M187" s="68"/>
      <c r="N187" s="52"/>
      <c r="O187" s="53" t="s">
        <v>28</v>
      </c>
      <c r="P187" s="54"/>
      <c r="Q187" s="22"/>
      <c r="R187" s="25"/>
      <c r="S187" s="26"/>
      <c r="T187" s="22"/>
      <c r="U187" s="22"/>
      <c r="V187" s="22"/>
      <c r="W187" s="25"/>
      <c r="X187" s="26"/>
      <c r="Y187" s="22"/>
      <c r="Z187" s="22"/>
      <c r="AA187" s="22"/>
      <c r="AB187" s="70"/>
      <c r="AC187" s="26"/>
      <c r="AD187" s="22"/>
      <c r="AE187" s="22"/>
      <c r="AF187" s="22"/>
      <c r="AG187" s="70"/>
      <c r="AH187" s="26"/>
      <c r="AI187" s="22"/>
      <c r="AJ187" s="22"/>
      <c r="AK187" s="186"/>
    </row>
    <row r="188" spans="1:37" ht="11.25" customHeight="1" thickBot="1" x14ac:dyDescent="0.25">
      <c r="A188" s="14"/>
      <c r="B188" s="28"/>
      <c r="C188" s="29"/>
      <c r="D188" s="30"/>
      <c r="E188" s="31"/>
      <c r="F188" s="32"/>
      <c r="G188" s="22"/>
      <c r="H188" s="33"/>
      <c r="I188" s="22"/>
      <c r="J188" s="22"/>
      <c r="K188" s="22"/>
      <c r="L188" s="59"/>
      <c r="M188" s="69"/>
      <c r="N188" s="22"/>
      <c r="O188" s="26"/>
      <c r="P188" s="22"/>
      <c r="Q188" s="22"/>
      <c r="R188" s="25"/>
      <c r="S188" s="26"/>
      <c r="T188" s="22"/>
      <c r="U188" s="22"/>
      <c r="V188" s="22"/>
      <c r="W188" s="25"/>
      <c r="X188" s="26"/>
      <c r="Y188" s="22"/>
      <c r="Z188" s="22"/>
      <c r="AA188" s="22"/>
      <c r="AB188" s="70"/>
      <c r="AC188" s="26"/>
      <c r="AD188" s="22"/>
      <c r="AE188" s="22"/>
      <c r="AF188" s="22"/>
      <c r="AG188" s="70"/>
      <c r="AH188" s="26"/>
      <c r="AI188" s="22"/>
      <c r="AJ188" s="22"/>
      <c r="AK188" s="186"/>
    </row>
    <row r="189" spans="1:37" ht="18.75" customHeight="1" thickBot="1" x14ac:dyDescent="0.35">
      <c r="A189" s="14"/>
      <c r="B189" s="34"/>
      <c r="C189" s="35"/>
      <c r="D189" s="36"/>
      <c r="E189" s="37"/>
      <c r="F189" s="38"/>
      <c r="G189" s="22"/>
      <c r="H189" s="39"/>
      <c r="I189" s="40" t="s">
        <v>26</v>
      </c>
      <c r="J189" s="41"/>
      <c r="K189" s="42"/>
      <c r="L189" s="71"/>
      <c r="M189" s="72"/>
      <c r="N189" s="24"/>
      <c r="O189" s="24"/>
      <c r="P189" s="24"/>
      <c r="Q189" s="22"/>
      <c r="R189" s="25"/>
      <c r="S189" s="26"/>
      <c r="T189" s="22"/>
      <c r="U189" s="22"/>
      <c r="V189" s="22"/>
      <c r="W189" s="25"/>
      <c r="X189" s="26"/>
      <c r="Y189" s="22"/>
      <c r="Z189" s="22"/>
      <c r="AA189" s="22"/>
      <c r="AB189" s="70"/>
      <c r="AC189" s="26"/>
      <c r="AD189" s="22"/>
      <c r="AE189" s="22"/>
      <c r="AF189" s="22"/>
      <c r="AG189" s="70"/>
      <c r="AH189" s="26"/>
      <c r="AI189" s="22"/>
      <c r="AJ189" s="22"/>
      <c r="AK189" s="186"/>
    </row>
    <row r="190" spans="1:37" ht="11.25" customHeight="1" thickBot="1" x14ac:dyDescent="0.4">
      <c r="A190" s="43"/>
      <c r="B190" s="44"/>
      <c r="C190" s="45"/>
      <c r="D190" s="46"/>
      <c r="E190" s="27"/>
      <c r="F190" s="27"/>
      <c r="G190" s="22"/>
      <c r="H190" s="47"/>
      <c r="I190" s="48" t="s">
        <v>26</v>
      </c>
      <c r="J190" s="49"/>
      <c r="K190" s="50"/>
      <c r="L190" s="88"/>
      <c r="M190" s="77"/>
      <c r="N190" s="77"/>
      <c r="O190" s="77"/>
      <c r="P190" s="77"/>
      <c r="Q190" s="22"/>
      <c r="R190" s="25"/>
      <c r="S190" s="26"/>
      <c r="T190" s="22"/>
      <c r="U190" s="22"/>
      <c r="V190" s="22"/>
      <c r="W190" s="25"/>
      <c r="X190" s="26"/>
      <c r="Y190" s="22"/>
      <c r="Z190" s="22"/>
      <c r="AA190" s="22"/>
      <c r="AB190" s="70"/>
      <c r="AC190" s="26"/>
      <c r="AD190" s="22"/>
      <c r="AE190" s="22"/>
      <c r="AF190" s="22"/>
      <c r="AG190" s="70"/>
      <c r="AH190" s="26"/>
      <c r="AI190" s="22"/>
      <c r="AJ190" s="22"/>
      <c r="AK190" s="186"/>
    </row>
    <row r="191" spans="1:37" ht="18.75" customHeight="1" thickBot="1" x14ac:dyDescent="0.25">
      <c r="A191" s="14">
        <v>1</v>
      </c>
      <c r="B191" s="15" t="s">
        <v>50</v>
      </c>
      <c r="C191" s="16"/>
      <c r="D191" s="17"/>
      <c r="E191" s="18"/>
      <c r="F191" s="19"/>
      <c r="G191" s="22"/>
      <c r="H191" s="51"/>
      <c r="I191" s="52"/>
      <c r="J191" s="53" t="s">
        <v>28</v>
      </c>
      <c r="K191" s="54"/>
      <c r="L191" s="88"/>
      <c r="M191" s="77"/>
      <c r="N191" s="77"/>
      <c r="O191" s="77"/>
      <c r="P191" s="77"/>
      <c r="Q191" s="22"/>
      <c r="R191" s="25"/>
      <c r="S191" s="26"/>
      <c r="T191" s="22"/>
      <c r="U191" s="22"/>
      <c r="V191" s="22"/>
      <c r="W191" s="25"/>
      <c r="X191" s="26"/>
      <c r="Y191" s="22"/>
      <c r="Z191" s="22"/>
      <c r="AA191" s="22"/>
      <c r="AB191" s="70"/>
      <c r="AC191" s="295"/>
      <c r="AD191" s="296"/>
      <c r="AE191" s="296"/>
      <c r="AF191" s="22"/>
      <c r="AG191" s="70"/>
      <c r="AH191" s="26"/>
      <c r="AI191" s="22"/>
      <c r="AJ191" s="22"/>
      <c r="AK191" s="186"/>
    </row>
    <row r="192" spans="1:37" ht="11.25" customHeight="1" thickBot="1" x14ac:dyDescent="0.35">
      <c r="A192" s="14"/>
      <c r="B192" s="28"/>
      <c r="C192" s="29"/>
      <c r="D192" s="30"/>
      <c r="E192" s="31"/>
      <c r="F192" s="32"/>
      <c r="G192" s="20"/>
      <c r="H192" s="58"/>
      <c r="I192" s="26"/>
      <c r="J192" s="22"/>
      <c r="K192" s="22"/>
      <c r="L192" s="59"/>
      <c r="M192" s="23"/>
      <c r="N192" s="24"/>
      <c r="O192" s="24"/>
      <c r="P192" s="24"/>
      <c r="Q192" s="22"/>
      <c r="R192" s="25"/>
      <c r="S192" s="26"/>
      <c r="T192" s="22"/>
      <c r="U192" s="22"/>
      <c r="V192" s="22"/>
      <c r="W192" s="25"/>
      <c r="X192" s="26"/>
      <c r="Y192" s="22"/>
      <c r="Z192" s="22"/>
      <c r="AA192" s="22"/>
      <c r="AB192" s="70"/>
      <c r="AC192" s="292"/>
      <c r="AD192" s="293"/>
      <c r="AE192" s="293"/>
      <c r="AF192" s="22"/>
      <c r="AG192" s="70"/>
      <c r="AH192" s="26"/>
      <c r="AI192" s="22"/>
      <c r="AJ192" s="22"/>
      <c r="AK192" s="186"/>
    </row>
    <row r="193" spans="1:37" ht="18.75" customHeight="1" thickBot="1" x14ac:dyDescent="0.35">
      <c r="A193" s="14"/>
      <c r="B193" s="34"/>
      <c r="C193" s="35"/>
      <c r="D193" s="36"/>
      <c r="E193" s="37"/>
      <c r="F193" s="38"/>
      <c r="G193" s="22"/>
      <c r="H193" s="25"/>
      <c r="I193" s="247"/>
      <c r="J193" s="247"/>
      <c r="K193" s="247"/>
      <c r="L193" s="59"/>
      <c r="M193" s="23"/>
      <c r="N193" s="247"/>
      <c r="O193" s="247"/>
      <c r="P193" s="247"/>
      <c r="Q193" s="94"/>
      <c r="R193" s="95"/>
      <c r="S193" s="247"/>
      <c r="T193" s="247"/>
      <c r="U193" s="247"/>
      <c r="V193" s="96"/>
      <c r="W193" s="97"/>
      <c r="X193" s="247"/>
      <c r="Y193" s="247"/>
      <c r="Z193" s="247"/>
      <c r="AA193" s="22"/>
      <c r="AB193" s="298"/>
      <c r="AC193" s="270" t="s">
        <v>26</v>
      </c>
      <c r="AD193" s="271"/>
      <c r="AE193" s="272"/>
      <c r="AF193" s="87"/>
      <c r="AG193" s="58"/>
      <c r="AH193" s="26"/>
      <c r="AI193" s="22"/>
      <c r="AJ193" s="22"/>
      <c r="AK193" s="186"/>
    </row>
    <row r="194" spans="1:37" ht="10.5" customHeight="1" thickBot="1" x14ac:dyDescent="0.4">
      <c r="A194" s="149"/>
      <c r="B194" s="44"/>
      <c r="C194" s="225"/>
      <c r="D194" s="26"/>
      <c r="E194" s="26"/>
      <c r="F194" s="26"/>
      <c r="G194" s="26"/>
      <c r="H194" s="225"/>
      <c r="I194" s="247"/>
      <c r="J194" s="247"/>
      <c r="K194" s="247"/>
      <c r="L194" s="26"/>
      <c r="M194" s="225"/>
      <c r="N194" s="247"/>
      <c r="O194" s="247"/>
      <c r="P194" s="247"/>
      <c r="Q194" s="94"/>
      <c r="R194" s="95"/>
      <c r="S194" s="247"/>
      <c r="T194" s="247"/>
      <c r="U194" s="247"/>
      <c r="V194" s="96"/>
      <c r="W194" s="97"/>
      <c r="X194" s="247"/>
      <c r="Y194" s="247"/>
      <c r="Z194" s="247"/>
      <c r="AA194" s="22"/>
      <c r="AB194" s="299"/>
      <c r="AC194" s="274" t="s">
        <v>26</v>
      </c>
      <c r="AD194" s="275"/>
      <c r="AE194" s="276"/>
      <c r="AF194" s="22"/>
      <c r="AG194" s="25"/>
      <c r="AH194" s="26"/>
      <c r="AI194" s="22"/>
      <c r="AJ194" s="22"/>
      <c r="AK194" s="186"/>
    </row>
    <row r="195" spans="1:37" ht="18.75" customHeight="1" thickBot="1" x14ac:dyDescent="0.35">
      <c r="A195" s="14">
        <v>1</v>
      </c>
      <c r="B195" s="15" t="s">
        <v>138</v>
      </c>
      <c r="C195" s="16"/>
      <c r="D195" s="17"/>
      <c r="E195" s="18"/>
      <c r="F195" s="19"/>
      <c r="G195" s="20"/>
      <c r="H195" s="21"/>
      <c r="I195" s="22"/>
      <c r="J195" s="22"/>
      <c r="K195" s="22"/>
      <c r="L195" s="22"/>
      <c r="M195" s="23"/>
      <c r="N195" s="24"/>
      <c r="O195" s="24"/>
      <c r="P195" s="24"/>
      <c r="Q195" s="22"/>
      <c r="R195" s="25"/>
      <c r="S195" s="26"/>
      <c r="T195" s="22"/>
      <c r="U195" s="22"/>
      <c r="V195" s="22"/>
      <c r="W195" s="25"/>
      <c r="X195" s="26"/>
      <c r="Y195" s="22"/>
      <c r="Z195" s="22"/>
      <c r="AA195" s="22"/>
      <c r="AB195" s="299"/>
      <c r="AC195" s="52"/>
      <c r="AD195" s="53" t="s">
        <v>28</v>
      </c>
      <c r="AE195" s="54"/>
      <c r="AF195" s="22"/>
      <c r="AG195" s="25"/>
      <c r="AH195" s="26"/>
      <c r="AI195" s="22"/>
      <c r="AJ195" s="22"/>
      <c r="AK195" s="186"/>
    </row>
    <row r="196" spans="1:37" ht="11.25" customHeight="1" thickBot="1" x14ac:dyDescent="0.35">
      <c r="A196" s="14"/>
      <c r="B196" s="28"/>
      <c r="C196" s="29"/>
      <c r="D196" s="30"/>
      <c r="E196" s="31"/>
      <c r="F196" s="32"/>
      <c r="G196" s="22"/>
      <c r="H196" s="33"/>
      <c r="I196" s="22"/>
      <c r="J196" s="22"/>
      <c r="K196" s="22"/>
      <c r="L196" s="22"/>
      <c r="M196" s="23"/>
      <c r="N196" s="24"/>
      <c r="O196" s="24"/>
      <c r="P196" s="24"/>
      <c r="Q196" s="22"/>
      <c r="R196" s="25"/>
      <c r="S196" s="26"/>
      <c r="T196" s="22"/>
      <c r="U196" s="22"/>
      <c r="V196" s="22"/>
      <c r="W196" s="25"/>
      <c r="X196" s="26"/>
      <c r="Y196" s="22"/>
      <c r="Z196" s="22"/>
      <c r="AA196" s="22"/>
      <c r="AB196" s="69"/>
      <c r="AC196" s="26"/>
      <c r="AD196" s="22"/>
      <c r="AE196" s="22"/>
      <c r="AF196" s="22"/>
      <c r="AG196" s="25"/>
      <c r="AH196" s="26"/>
      <c r="AI196" s="22"/>
      <c r="AJ196" s="22"/>
      <c r="AK196" s="186"/>
    </row>
    <row r="197" spans="1:37" ht="18.75" customHeight="1" thickBot="1" x14ac:dyDescent="0.35">
      <c r="A197" s="14"/>
      <c r="B197" s="34"/>
      <c r="C197" s="35"/>
      <c r="D197" s="36"/>
      <c r="E197" s="37"/>
      <c r="F197" s="38"/>
      <c r="G197" s="22"/>
      <c r="H197" s="39"/>
      <c r="I197" s="40" t="s">
        <v>26</v>
      </c>
      <c r="J197" s="41"/>
      <c r="K197" s="42"/>
      <c r="L197" s="22"/>
      <c r="M197" s="23"/>
      <c r="N197" s="24"/>
      <c r="O197" s="24"/>
      <c r="P197" s="24"/>
      <c r="Q197" s="22"/>
      <c r="R197" s="25"/>
      <c r="S197" s="26"/>
      <c r="T197" s="22"/>
      <c r="U197" s="22"/>
      <c r="V197" s="22"/>
      <c r="W197" s="25"/>
      <c r="X197" s="26"/>
      <c r="Y197" s="22"/>
      <c r="Z197" s="22"/>
      <c r="AA197" s="22"/>
      <c r="AB197" s="70"/>
      <c r="AC197" s="26"/>
      <c r="AD197" s="22"/>
      <c r="AE197" s="22"/>
      <c r="AF197" s="22"/>
      <c r="AG197" s="25"/>
      <c r="AH197" s="26"/>
      <c r="AI197" s="22"/>
      <c r="AJ197" s="22"/>
      <c r="AK197" s="186"/>
    </row>
    <row r="198" spans="1:37" ht="11.25" customHeight="1" thickBot="1" x14ac:dyDescent="0.4">
      <c r="A198" s="43"/>
      <c r="B198" s="44"/>
      <c r="C198" s="45"/>
      <c r="D198" s="46"/>
      <c r="E198" s="27"/>
      <c r="F198" s="27"/>
      <c r="G198" s="22"/>
      <c r="H198" s="47"/>
      <c r="I198" s="48" t="s">
        <v>26</v>
      </c>
      <c r="J198" s="49"/>
      <c r="K198" s="50"/>
      <c r="L198" s="22"/>
      <c r="M198" s="23"/>
      <c r="N198" s="24"/>
      <c r="O198" s="24"/>
      <c r="P198" s="24"/>
      <c r="Q198" s="22"/>
      <c r="R198" s="25"/>
      <c r="S198" s="26"/>
      <c r="T198" s="22"/>
      <c r="U198" s="22"/>
      <c r="V198" s="22"/>
      <c r="W198" s="25"/>
      <c r="X198" s="26"/>
      <c r="Y198" s="22"/>
      <c r="Z198" s="22"/>
      <c r="AA198" s="22"/>
      <c r="AB198" s="70"/>
      <c r="AC198" s="26"/>
      <c r="AD198" s="22"/>
      <c r="AE198" s="22"/>
      <c r="AF198" s="22"/>
      <c r="AG198" s="25"/>
      <c r="AH198" s="26"/>
      <c r="AI198" s="22"/>
      <c r="AJ198" s="22"/>
      <c r="AK198" s="186"/>
    </row>
    <row r="199" spans="1:37" ht="18.75" customHeight="1" thickBot="1" x14ac:dyDescent="0.35">
      <c r="A199" s="14">
        <v>1</v>
      </c>
      <c r="B199" s="15" t="s">
        <v>125</v>
      </c>
      <c r="C199" s="16"/>
      <c r="D199" s="17"/>
      <c r="E199" s="18"/>
      <c r="F199" s="19"/>
      <c r="G199" s="22"/>
      <c r="H199" s="51"/>
      <c r="I199" s="52"/>
      <c r="J199" s="53" t="s">
        <v>28</v>
      </c>
      <c r="K199" s="54"/>
      <c r="L199" s="55"/>
      <c r="M199" s="56"/>
      <c r="N199" s="57"/>
      <c r="O199" s="24"/>
      <c r="P199" s="24"/>
      <c r="Q199" s="22"/>
      <c r="R199" s="25"/>
      <c r="S199" s="26"/>
      <c r="T199" s="22"/>
      <c r="U199" s="22"/>
      <c r="V199" s="22"/>
      <c r="W199" s="25"/>
      <c r="X199" s="26"/>
      <c r="Y199" s="22"/>
      <c r="Z199" s="22"/>
      <c r="AA199" s="22"/>
      <c r="AB199" s="70"/>
      <c r="AC199" s="26"/>
      <c r="AD199" s="22"/>
      <c r="AE199" s="22"/>
      <c r="AF199" s="22"/>
      <c r="AG199" s="25"/>
      <c r="AH199" s="26"/>
      <c r="AI199" s="22"/>
      <c r="AJ199" s="22"/>
      <c r="AK199" s="186"/>
    </row>
    <row r="200" spans="1:37" ht="11.25" customHeight="1" thickBot="1" x14ac:dyDescent="0.25">
      <c r="A200" s="14"/>
      <c r="B200" s="28"/>
      <c r="C200" s="29"/>
      <c r="D200" s="30"/>
      <c r="E200" s="31"/>
      <c r="F200" s="32"/>
      <c r="G200" s="20"/>
      <c r="H200" s="58"/>
      <c r="I200" s="26"/>
      <c r="J200" s="22"/>
      <c r="K200" s="22"/>
      <c r="L200" s="22"/>
      <c r="M200" s="58"/>
      <c r="N200" s="22"/>
      <c r="O200" s="22"/>
      <c r="P200" s="22"/>
      <c r="Q200" s="22"/>
      <c r="R200" s="25"/>
      <c r="S200" s="26"/>
      <c r="T200" s="22"/>
      <c r="U200" s="22"/>
      <c r="V200" s="22"/>
      <c r="W200" s="25"/>
      <c r="X200" s="26"/>
      <c r="Y200" s="22"/>
      <c r="Z200" s="22"/>
      <c r="AA200" s="22"/>
      <c r="AB200" s="70"/>
      <c r="AC200" s="26"/>
      <c r="AD200" s="22"/>
      <c r="AE200" s="22"/>
      <c r="AF200" s="22"/>
      <c r="AG200" s="25"/>
      <c r="AH200" s="26"/>
      <c r="AI200" s="22"/>
      <c r="AJ200" s="22"/>
      <c r="AK200" s="186"/>
    </row>
    <row r="201" spans="1:37" ht="18.75" customHeight="1" thickBot="1" x14ac:dyDescent="0.25">
      <c r="A201" s="14"/>
      <c r="B201" s="34"/>
      <c r="C201" s="35"/>
      <c r="D201" s="36"/>
      <c r="E201" s="37"/>
      <c r="F201" s="38"/>
      <c r="G201" s="22"/>
      <c r="H201" s="25"/>
      <c r="I201" s="26"/>
      <c r="J201" s="22"/>
      <c r="K201" s="22"/>
      <c r="L201" s="59"/>
      <c r="M201" s="60"/>
      <c r="N201" s="61" t="s">
        <v>26</v>
      </c>
      <c r="O201" s="62"/>
      <c r="P201" s="63"/>
      <c r="Q201" s="22"/>
      <c r="R201" s="25"/>
      <c r="S201" s="26"/>
      <c r="T201" s="22"/>
      <c r="U201" s="22"/>
      <c r="V201" s="22"/>
      <c r="W201" s="25"/>
      <c r="X201" s="26"/>
      <c r="Y201" s="22"/>
      <c r="Z201" s="22"/>
      <c r="AA201" s="22"/>
      <c r="AB201" s="70"/>
      <c r="AC201" s="26"/>
      <c r="AD201" s="22"/>
      <c r="AE201" s="22"/>
      <c r="AF201" s="22"/>
      <c r="AG201" s="25"/>
      <c r="AH201" s="26"/>
      <c r="AI201" s="22"/>
      <c r="AJ201" s="22"/>
      <c r="AK201" s="186"/>
    </row>
    <row r="202" spans="1:37" ht="12" customHeight="1" thickBot="1" x14ac:dyDescent="0.4">
      <c r="A202" s="43"/>
      <c r="B202" s="44"/>
      <c r="C202" s="45"/>
      <c r="D202" s="46"/>
      <c r="E202" s="27"/>
      <c r="F202" s="27"/>
      <c r="G202" s="22"/>
      <c r="H202" s="25"/>
      <c r="I202" s="26"/>
      <c r="J202" s="22"/>
      <c r="K202" s="22"/>
      <c r="L202" s="22"/>
      <c r="M202" s="64"/>
      <c r="N202" s="65" t="s">
        <v>26</v>
      </c>
      <c r="O202" s="66"/>
      <c r="P202" s="67"/>
      <c r="Q202" s="22"/>
      <c r="R202" s="25"/>
      <c r="S202" s="26"/>
      <c r="T202" s="22"/>
      <c r="U202" s="22"/>
      <c r="V202" s="22"/>
      <c r="W202" s="25"/>
      <c r="X202" s="26"/>
      <c r="Y202" s="22"/>
      <c r="Z202" s="22"/>
      <c r="AA202" s="22"/>
      <c r="AB202" s="70"/>
      <c r="AC202" s="26"/>
      <c r="AD202" s="22"/>
      <c r="AE202" s="22"/>
      <c r="AF202" s="22"/>
      <c r="AG202" s="25"/>
      <c r="AH202" s="26"/>
      <c r="AI202" s="22"/>
      <c r="AJ202" s="22"/>
      <c r="AK202" s="186"/>
    </row>
    <row r="203" spans="1:37" ht="18.75" customHeight="1" thickBot="1" x14ac:dyDescent="0.25">
      <c r="A203" s="14">
        <v>1</v>
      </c>
      <c r="B203" s="15" t="s">
        <v>52</v>
      </c>
      <c r="C203" s="16"/>
      <c r="D203" s="17"/>
      <c r="E203" s="18"/>
      <c r="F203" s="19"/>
      <c r="G203" s="20"/>
      <c r="H203" s="21"/>
      <c r="I203" s="22"/>
      <c r="J203" s="22"/>
      <c r="K203" s="22"/>
      <c r="L203" s="59"/>
      <c r="M203" s="68"/>
      <c r="N203" s="52"/>
      <c r="O203" s="53" t="s">
        <v>28</v>
      </c>
      <c r="P203" s="54"/>
      <c r="Q203" s="55"/>
      <c r="R203" s="69"/>
      <c r="S203" s="26"/>
      <c r="T203" s="22"/>
      <c r="U203" s="22"/>
      <c r="V203" s="22"/>
      <c r="W203" s="25"/>
      <c r="X203" s="26"/>
      <c r="Y203" s="22"/>
      <c r="Z203" s="22"/>
      <c r="AA203" s="22"/>
      <c r="AB203" s="70"/>
      <c r="AC203" s="26"/>
      <c r="AD203" s="22"/>
      <c r="AE203" s="22"/>
      <c r="AF203" s="22"/>
      <c r="AG203" s="25"/>
      <c r="AH203" s="26"/>
      <c r="AI203" s="22"/>
      <c r="AJ203" s="22"/>
      <c r="AK203" s="186"/>
    </row>
    <row r="204" spans="1:37" ht="11.25" customHeight="1" thickBot="1" x14ac:dyDescent="0.25">
      <c r="A204" s="14"/>
      <c r="B204" s="28"/>
      <c r="C204" s="29"/>
      <c r="D204" s="30"/>
      <c r="E204" s="31"/>
      <c r="F204" s="32"/>
      <c r="G204" s="22"/>
      <c r="H204" s="33"/>
      <c r="I204" s="22"/>
      <c r="J204" s="22"/>
      <c r="K204" s="22"/>
      <c r="L204" s="59"/>
      <c r="M204" s="69"/>
      <c r="N204" s="22"/>
      <c r="O204" s="26"/>
      <c r="P204" s="22"/>
      <c r="Q204" s="22"/>
      <c r="R204" s="70"/>
      <c r="S204" s="26"/>
      <c r="T204" s="22"/>
      <c r="U204" s="22"/>
      <c r="V204" s="22"/>
      <c r="W204" s="25"/>
      <c r="X204" s="26"/>
      <c r="Y204" s="22"/>
      <c r="Z204" s="22"/>
      <c r="AA204" s="22"/>
      <c r="AB204" s="70"/>
      <c r="AC204" s="26"/>
      <c r="AD204" s="22"/>
      <c r="AE204" s="22"/>
      <c r="AF204" s="22"/>
      <c r="AG204" s="25"/>
      <c r="AH204" s="26"/>
      <c r="AI204" s="22"/>
      <c r="AJ204" s="22"/>
      <c r="AK204" s="186"/>
    </row>
    <row r="205" spans="1:37" ht="18.75" customHeight="1" thickBot="1" x14ac:dyDescent="0.35">
      <c r="A205" s="14"/>
      <c r="B205" s="34"/>
      <c r="C205" s="35"/>
      <c r="D205" s="36"/>
      <c r="E205" s="37"/>
      <c r="F205" s="38"/>
      <c r="G205" s="22"/>
      <c r="H205" s="39"/>
      <c r="I205" s="40" t="s">
        <v>26</v>
      </c>
      <c r="J205" s="41"/>
      <c r="K205" s="42"/>
      <c r="L205" s="71"/>
      <c r="M205" s="72"/>
      <c r="N205" s="24"/>
      <c r="O205" s="24"/>
      <c r="P205" s="24"/>
      <c r="Q205" s="22"/>
      <c r="R205" s="70"/>
      <c r="S205" s="22"/>
      <c r="T205" s="22"/>
      <c r="U205" s="22"/>
      <c r="V205" s="22"/>
      <c r="W205" s="25"/>
      <c r="X205" s="26"/>
      <c r="Y205" s="22"/>
      <c r="Z205" s="22"/>
      <c r="AA205" s="22"/>
      <c r="AB205" s="70"/>
      <c r="AC205" s="26"/>
      <c r="AD205" s="22"/>
      <c r="AE205" s="22"/>
      <c r="AF205" s="22"/>
      <c r="AG205" s="25"/>
      <c r="AH205" s="26"/>
      <c r="AI205" s="22"/>
      <c r="AJ205" s="22"/>
      <c r="AK205" s="186"/>
    </row>
    <row r="206" spans="1:37" ht="11.25" customHeight="1" thickBot="1" x14ac:dyDescent="0.4">
      <c r="A206" s="43"/>
      <c r="B206" s="44"/>
      <c r="C206" s="45"/>
      <c r="D206" s="46"/>
      <c r="E206" s="27"/>
      <c r="F206" s="27"/>
      <c r="G206" s="22"/>
      <c r="H206" s="47"/>
      <c r="I206" s="48" t="s">
        <v>26</v>
      </c>
      <c r="J206" s="49"/>
      <c r="K206" s="50"/>
      <c r="L206" s="73"/>
      <c r="M206" s="74"/>
      <c r="N206" s="75"/>
      <c r="O206" s="75"/>
      <c r="P206" s="22"/>
      <c r="Q206" s="22"/>
      <c r="R206" s="70"/>
      <c r="S206" s="22"/>
      <c r="T206" s="22"/>
      <c r="U206" s="22"/>
      <c r="V206" s="22"/>
      <c r="W206" s="25"/>
      <c r="X206" s="26"/>
      <c r="Y206" s="22"/>
      <c r="Z206" s="22"/>
      <c r="AA206" s="22"/>
      <c r="AB206" s="70"/>
      <c r="AC206" s="26"/>
      <c r="AD206" s="22"/>
      <c r="AE206" s="22"/>
      <c r="AF206" s="22"/>
      <c r="AG206" s="25"/>
      <c r="AH206" s="26"/>
      <c r="AI206" s="22"/>
      <c r="AJ206" s="22"/>
      <c r="AK206" s="186"/>
    </row>
    <row r="207" spans="1:37" ht="18.75" customHeight="1" thickBot="1" x14ac:dyDescent="0.25">
      <c r="A207" s="14">
        <v>1</v>
      </c>
      <c r="B207" s="15" t="s">
        <v>84</v>
      </c>
      <c r="C207" s="16"/>
      <c r="D207" s="17"/>
      <c r="E207" s="18"/>
      <c r="F207" s="19"/>
      <c r="G207" s="22"/>
      <c r="H207" s="51"/>
      <c r="I207" s="52"/>
      <c r="J207" s="53" t="s">
        <v>28</v>
      </c>
      <c r="K207" s="54"/>
      <c r="L207" s="73"/>
      <c r="M207" s="74"/>
      <c r="N207" s="75"/>
      <c r="O207" s="75"/>
      <c r="P207" s="24"/>
      <c r="Q207" s="22"/>
      <c r="R207" s="76"/>
      <c r="S207" s="75"/>
      <c r="T207" s="75"/>
      <c r="U207" s="75"/>
      <c r="V207" s="22"/>
      <c r="W207" s="25"/>
      <c r="X207" s="26"/>
      <c r="Y207" s="22"/>
      <c r="Z207" s="22"/>
      <c r="AA207" s="22"/>
      <c r="AB207" s="70"/>
      <c r="AC207" s="26"/>
      <c r="AD207" s="22"/>
      <c r="AE207" s="22"/>
      <c r="AF207" s="22"/>
      <c r="AG207" s="25"/>
      <c r="AH207" s="26"/>
      <c r="AI207" s="22"/>
      <c r="AJ207" s="22"/>
      <c r="AK207" s="186"/>
    </row>
    <row r="208" spans="1:37" ht="11.25" customHeight="1" thickBot="1" x14ac:dyDescent="0.25">
      <c r="A208" s="14"/>
      <c r="B208" s="28"/>
      <c r="C208" s="29"/>
      <c r="D208" s="30"/>
      <c r="E208" s="31"/>
      <c r="F208" s="32"/>
      <c r="G208" s="20"/>
      <c r="H208" s="58"/>
      <c r="I208" s="26"/>
      <c r="J208" s="22"/>
      <c r="K208" s="22"/>
      <c r="L208" s="77"/>
      <c r="M208" s="77"/>
      <c r="N208" s="77"/>
      <c r="O208" s="77"/>
      <c r="P208" s="77"/>
      <c r="Q208" s="22"/>
      <c r="R208" s="78"/>
      <c r="S208" s="75"/>
      <c r="T208" s="75"/>
      <c r="U208" s="75"/>
      <c r="V208" s="22"/>
      <c r="W208" s="25"/>
      <c r="X208" s="26"/>
      <c r="Y208" s="22"/>
      <c r="Z208" s="22"/>
      <c r="AA208" s="22"/>
      <c r="AB208" s="70"/>
      <c r="AC208" s="26"/>
      <c r="AD208" s="22"/>
      <c r="AE208" s="22"/>
      <c r="AF208" s="22"/>
      <c r="AG208" s="25"/>
      <c r="AH208" s="26"/>
      <c r="AI208" s="22"/>
      <c r="AJ208" s="22"/>
      <c r="AK208" s="186"/>
    </row>
    <row r="209" spans="1:37" ht="18.75" customHeight="1" thickBot="1" x14ac:dyDescent="0.25">
      <c r="A209" s="14"/>
      <c r="B209" s="34"/>
      <c r="C209" s="35"/>
      <c r="D209" s="36"/>
      <c r="E209" s="37"/>
      <c r="F209" s="38"/>
      <c r="G209" s="22"/>
      <c r="H209" s="25"/>
      <c r="I209" s="26"/>
      <c r="J209" s="22"/>
      <c r="K209" s="22"/>
      <c r="L209" s="75"/>
      <c r="M209" s="74"/>
      <c r="N209" s="75"/>
      <c r="O209" s="75"/>
      <c r="P209" s="75"/>
      <c r="Q209" s="22"/>
      <c r="R209" s="290"/>
      <c r="S209" s="80" t="s">
        <v>26</v>
      </c>
      <c r="T209" s="81"/>
      <c r="U209" s="82"/>
      <c r="V209" s="22"/>
      <c r="W209" s="25"/>
      <c r="X209" s="26"/>
      <c r="Y209" s="22"/>
      <c r="Z209" s="22"/>
      <c r="AA209" s="22"/>
      <c r="AB209" s="70"/>
      <c r="AC209" s="26"/>
      <c r="AD209" s="22"/>
      <c r="AE209" s="22"/>
      <c r="AF209" s="22"/>
      <c r="AG209" s="25"/>
      <c r="AH209" s="26"/>
      <c r="AI209" s="22"/>
      <c r="AJ209" s="22"/>
      <c r="AK209" s="186"/>
    </row>
    <row r="210" spans="1:37" ht="10.5" customHeight="1" thickBot="1" x14ac:dyDescent="0.4">
      <c r="A210" s="43"/>
      <c r="B210" s="44"/>
      <c r="C210" s="45"/>
      <c r="D210" s="46"/>
      <c r="E210" s="27"/>
      <c r="F210" s="27"/>
      <c r="G210" s="22"/>
      <c r="H210" s="25"/>
      <c r="I210" s="26"/>
      <c r="J210" s="22"/>
      <c r="K210" s="22"/>
      <c r="L210" s="75"/>
      <c r="M210" s="74"/>
      <c r="N210" s="75"/>
      <c r="O210" s="75"/>
      <c r="P210" s="75"/>
      <c r="Q210" s="22"/>
      <c r="R210" s="290"/>
      <c r="S210" s="83" t="s">
        <v>26</v>
      </c>
      <c r="T210" s="84"/>
      <c r="U210" s="85"/>
      <c r="V210" s="22"/>
      <c r="W210" s="25"/>
      <c r="X210" s="26"/>
      <c r="Y210" s="22"/>
      <c r="Z210" s="22"/>
      <c r="AA210" s="22"/>
      <c r="AB210" s="70"/>
      <c r="AC210" s="26"/>
      <c r="AD210" s="22"/>
      <c r="AE210" s="22"/>
      <c r="AF210" s="22"/>
      <c r="AG210" s="25"/>
      <c r="AH210" s="26"/>
      <c r="AI210" s="22"/>
      <c r="AJ210" s="22"/>
      <c r="AK210" s="186"/>
    </row>
    <row r="211" spans="1:37" ht="18.75" customHeight="1" thickBot="1" x14ac:dyDescent="0.25">
      <c r="A211" s="14">
        <v>1</v>
      </c>
      <c r="B211" s="15" t="s">
        <v>139</v>
      </c>
      <c r="C211" s="16"/>
      <c r="D211" s="17"/>
      <c r="E211" s="18"/>
      <c r="F211" s="19"/>
      <c r="G211" s="20"/>
      <c r="H211" s="21"/>
      <c r="I211" s="22"/>
      <c r="J211" s="22"/>
      <c r="K211" s="22"/>
      <c r="L211" s="75"/>
      <c r="M211" s="74"/>
      <c r="N211" s="75"/>
      <c r="O211" s="75"/>
      <c r="P211" s="75"/>
      <c r="Q211" s="22"/>
      <c r="R211" s="291"/>
      <c r="S211" s="52"/>
      <c r="T211" s="53" t="s">
        <v>28</v>
      </c>
      <c r="U211" s="54"/>
      <c r="V211" s="55"/>
      <c r="W211" s="69"/>
      <c r="X211" s="26"/>
      <c r="Y211" s="22"/>
      <c r="Z211" s="22"/>
      <c r="AA211" s="22"/>
      <c r="AB211" s="70"/>
      <c r="AC211" s="26"/>
      <c r="AD211" s="22"/>
      <c r="AE211" s="22"/>
      <c r="AF211" s="22"/>
      <c r="AG211" s="25"/>
      <c r="AH211" s="26"/>
      <c r="AI211" s="22"/>
      <c r="AJ211" s="22"/>
      <c r="AK211" s="186"/>
    </row>
    <row r="212" spans="1:37" ht="11.25" customHeight="1" thickBot="1" x14ac:dyDescent="0.25">
      <c r="A212" s="14"/>
      <c r="B212" s="28"/>
      <c r="C212" s="29"/>
      <c r="D212" s="30"/>
      <c r="E212" s="31"/>
      <c r="F212" s="32"/>
      <c r="G212" s="22"/>
      <c r="H212" s="33"/>
      <c r="I212" s="22"/>
      <c r="J212" s="22"/>
      <c r="K212" s="22"/>
      <c r="L212" s="77"/>
      <c r="M212" s="77"/>
      <c r="N212" s="77"/>
      <c r="O212" s="77"/>
      <c r="P212" s="77"/>
      <c r="Q212" s="22"/>
      <c r="R212" s="69"/>
      <c r="S212" s="22"/>
      <c r="T212" s="22"/>
      <c r="U212" s="22"/>
      <c r="V212" s="22"/>
      <c r="W212" s="70"/>
      <c r="X212" s="26"/>
      <c r="Y212" s="22"/>
      <c r="Z212" s="22"/>
      <c r="AA212" s="22"/>
      <c r="AB212" s="70"/>
      <c r="AC212" s="26"/>
      <c r="AD212" s="22"/>
      <c r="AE212" s="22"/>
      <c r="AF212" s="22"/>
      <c r="AG212" s="25"/>
      <c r="AH212" s="26"/>
      <c r="AI212" s="22"/>
      <c r="AJ212" s="22"/>
      <c r="AK212" s="186"/>
    </row>
    <row r="213" spans="1:37" ht="18.75" customHeight="1" thickBot="1" x14ac:dyDescent="0.35">
      <c r="A213" s="14"/>
      <c r="B213" s="34"/>
      <c r="C213" s="35"/>
      <c r="D213" s="36"/>
      <c r="E213" s="37"/>
      <c r="F213" s="38"/>
      <c r="G213" s="22"/>
      <c r="H213" s="39"/>
      <c r="I213" s="40" t="s">
        <v>26</v>
      </c>
      <c r="J213" s="41"/>
      <c r="K213" s="42"/>
      <c r="L213" s="22"/>
      <c r="M213" s="23"/>
      <c r="N213" s="24"/>
      <c r="O213" s="24"/>
      <c r="P213" s="24"/>
      <c r="Q213" s="22"/>
      <c r="R213" s="70"/>
      <c r="S213" s="26"/>
      <c r="T213" s="22"/>
      <c r="U213" s="22"/>
      <c r="V213" s="22"/>
      <c r="W213" s="70"/>
      <c r="X213" s="26"/>
      <c r="Y213" s="22"/>
      <c r="Z213" s="22"/>
      <c r="AA213" s="22"/>
      <c r="AB213" s="70"/>
      <c r="AC213" s="26"/>
      <c r="AD213" s="22"/>
      <c r="AE213" s="22"/>
      <c r="AF213" s="22"/>
      <c r="AG213" s="25"/>
      <c r="AH213" s="26"/>
      <c r="AI213" s="22"/>
      <c r="AJ213" s="22"/>
      <c r="AK213" s="186"/>
    </row>
    <row r="214" spans="1:37" ht="11.25" customHeight="1" thickBot="1" x14ac:dyDescent="0.4">
      <c r="A214" s="43"/>
      <c r="B214" s="44"/>
      <c r="C214" s="45"/>
      <c r="D214" s="46"/>
      <c r="E214" s="27"/>
      <c r="F214" s="27"/>
      <c r="G214" s="22"/>
      <c r="H214" s="47"/>
      <c r="I214" s="48" t="s">
        <v>26</v>
      </c>
      <c r="J214" s="49"/>
      <c r="K214" s="50"/>
      <c r="L214" s="22"/>
      <c r="M214" s="23"/>
      <c r="N214" s="24"/>
      <c r="O214" s="24"/>
      <c r="P214" s="24"/>
      <c r="Q214" s="22"/>
      <c r="R214" s="70"/>
      <c r="S214" s="26"/>
      <c r="T214" s="22"/>
      <c r="U214" s="22"/>
      <c r="V214" s="22"/>
      <c r="W214" s="70"/>
      <c r="X214" s="26"/>
      <c r="Y214" s="22"/>
      <c r="Z214" s="22"/>
      <c r="AA214" s="22"/>
      <c r="AB214" s="70"/>
      <c r="AC214" s="26"/>
      <c r="AD214" s="22"/>
      <c r="AE214" s="22"/>
      <c r="AF214" s="22"/>
      <c r="AG214" s="25"/>
      <c r="AH214" s="26"/>
      <c r="AI214" s="22"/>
      <c r="AJ214" s="22"/>
      <c r="AK214" s="186"/>
    </row>
    <row r="215" spans="1:37" ht="18.75" customHeight="1" thickBot="1" x14ac:dyDescent="0.35">
      <c r="A215" s="14">
        <v>1</v>
      </c>
      <c r="B215" s="15" t="s">
        <v>126</v>
      </c>
      <c r="C215" s="16"/>
      <c r="D215" s="17"/>
      <c r="E215" s="18"/>
      <c r="F215" s="19"/>
      <c r="G215" s="22"/>
      <c r="H215" s="51"/>
      <c r="I215" s="52"/>
      <c r="J215" s="53" t="s">
        <v>28</v>
      </c>
      <c r="K215" s="54"/>
      <c r="L215" s="55"/>
      <c r="M215" s="56"/>
      <c r="N215" s="57"/>
      <c r="O215" s="24"/>
      <c r="P215" s="24"/>
      <c r="Q215" s="22"/>
      <c r="R215" s="70"/>
      <c r="S215" s="26"/>
      <c r="T215" s="22"/>
      <c r="U215" s="22"/>
      <c r="V215" s="22"/>
      <c r="W215" s="70"/>
      <c r="X215" s="26"/>
      <c r="Y215" s="22"/>
      <c r="Z215" s="22"/>
      <c r="AA215" s="22"/>
      <c r="AB215" s="70"/>
      <c r="AC215" s="26"/>
      <c r="AD215" s="22"/>
      <c r="AE215" s="22"/>
      <c r="AF215" s="22"/>
      <c r="AG215" s="25"/>
      <c r="AH215" s="26"/>
      <c r="AI215" s="22"/>
      <c r="AJ215" s="22"/>
      <c r="AK215" s="186"/>
    </row>
    <row r="216" spans="1:37" ht="11.25" customHeight="1" thickBot="1" x14ac:dyDescent="0.25">
      <c r="A216" s="14"/>
      <c r="B216" s="28"/>
      <c r="C216" s="29"/>
      <c r="D216" s="30"/>
      <c r="E216" s="31"/>
      <c r="F216" s="32"/>
      <c r="G216" s="20"/>
      <c r="H216" s="58"/>
      <c r="I216" s="26"/>
      <c r="J216" s="22"/>
      <c r="K216" s="22"/>
      <c r="L216" s="22"/>
      <c r="M216" s="58"/>
      <c r="N216" s="22"/>
      <c r="O216" s="22"/>
      <c r="P216" s="22"/>
      <c r="Q216" s="22"/>
      <c r="R216" s="70"/>
      <c r="S216" s="26"/>
      <c r="T216" s="22"/>
      <c r="U216" s="22"/>
      <c r="V216" s="22"/>
      <c r="W216" s="70"/>
      <c r="X216" s="26"/>
      <c r="Y216" s="22"/>
      <c r="Z216" s="22"/>
      <c r="AA216" s="22"/>
      <c r="AB216" s="70"/>
      <c r="AC216" s="26"/>
      <c r="AD216" s="22"/>
      <c r="AE216" s="22"/>
      <c r="AF216" s="22"/>
      <c r="AG216" s="25"/>
      <c r="AH216" s="26"/>
      <c r="AI216" s="22"/>
      <c r="AJ216" s="22"/>
      <c r="AK216" s="186"/>
    </row>
    <row r="217" spans="1:37" ht="18.75" customHeight="1" thickBot="1" x14ac:dyDescent="0.25">
      <c r="A217" s="14"/>
      <c r="B217" s="34"/>
      <c r="C217" s="35"/>
      <c r="D217" s="36"/>
      <c r="E217" s="37"/>
      <c r="F217" s="38"/>
      <c r="G217" s="22"/>
      <c r="H217" s="25"/>
      <c r="I217" s="26"/>
      <c r="J217" s="22"/>
      <c r="K217" s="22"/>
      <c r="L217" s="59"/>
      <c r="M217" s="60"/>
      <c r="N217" s="61" t="s">
        <v>26</v>
      </c>
      <c r="O217" s="62"/>
      <c r="P217" s="63"/>
      <c r="Q217" s="87"/>
      <c r="R217" s="58"/>
      <c r="S217" s="26"/>
      <c r="T217" s="22"/>
      <c r="U217" s="22"/>
      <c r="V217" s="22"/>
      <c r="W217" s="70"/>
      <c r="X217" s="26"/>
      <c r="Y217" s="22"/>
      <c r="Z217" s="22"/>
      <c r="AA217" s="22"/>
      <c r="AB217" s="70"/>
      <c r="AC217" s="26"/>
      <c r="AD217" s="22"/>
      <c r="AE217" s="22"/>
      <c r="AF217" s="22"/>
      <c r="AG217" s="25"/>
      <c r="AH217" s="26"/>
      <c r="AI217" s="22"/>
      <c r="AJ217" s="22"/>
      <c r="AK217" s="186"/>
    </row>
    <row r="218" spans="1:37" ht="10.5" customHeight="1" thickBot="1" x14ac:dyDescent="0.4">
      <c r="A218" s="43"/>
      <c r="B218" s="44"/>
      <c r="C218" s="45"/>
      <c r="D218" s="46"/>
      <c r="E218" s="27"/>
      <c r="F218" s="27"/>
      <c r="G218" s="22"/>
      <c r="H218" s="25"/>
      <c r="I218" s="26"/>
      <c r="J218" s="22"/>
      <c r="K218" s="22"/>
      <c r="L218" s="22"/>
      <c r="M218" s="64"/>
      <c r="N218" s="65" t="s">
        <v>26</v>
      </c>
      <c r="O218" s="66"/>
      <c r="P218" s="67"/>
      <c r="Q218" s="22"/>
      <c r="R218" s="25"/>
      <c r="S218" s="26"/>
      <c r="T218" s="22"/>
      <c r="U218" s="22"/>
      <c r="V218" s="22"/>
      <c r="W218" s="70"/>
      <c r="X218" s="26"/>
      <c r="Y218" s="22"/>
      <c r="Z218" s="22"/>
      <c r="AA218" s="22"/>
      <c r="AB218" s="70"/>
      <c r="AC218" s="26"/>
      <c r="AD218" s="22"/>
      <c r="AE218" s="22"/>
      <c r="AF218" s="22"/>
      <c r="AG218" s="25"/>
      <c r="AH218" s="26"/>
      <c r="AI218" s="22"/>
      <c r="AJ218" s="22"/>
      <c r="AK218" s="186"/>
    </row>
    <row r="219" spans="1:37" ht="18.75" customHeight="1" thickBot="1" x14ac:dyDescent="0.25">
      <c r="A219" s="14">
        <v>1</v>
      </c>
      <c r="B219" s="15" t="s">
        <v>49</v>
      </c>
      <c r="C219" s="16"/>
      <c r="D219" s="17"/>
      <c r="E219" s="18"/>
      <c r="F219" s="19"/>
      <c r="G219" s="20"/>
      <c r="H219" s="21"/>
      <c r="I219" s="22"/>
      <c r="J219" s="22"/>
      <c r="K219" s="22"/>
      <c r="L219" s="59"/>
      <c r="M219" s="68"/>
      <c r="N219" s="52"/>
      <c r="O219" s="53" t="s">
        <v>28</v>
      </c>
      <c r="P219" s="54"/>
      <c r="Q219" s="22"/>
      <c r="R219" s="25"/>
      <c r="S219" s="26"/>
      <c r="T219" s="22"/>
      <c r="U219" s="22"/>
      <c r="V219" s="22"/>
      <c r="W219" s="70"/>
      <c r="X219" s="26"/>
      <c r="Y219" s="22"/>
      <c r="Z219" s="22"/>
      <c r="AA219" s="22"/>
      <c r="AB219" s="70"/>
      <c r="AC219" s="26"/>
      <c r="AD219" s="22"/>
      <c r="AE219" s="22"/>
      <c r="AF219" s="22"/>
      <c r="AG219" s="25"/>
      <c r="AH219" s="26"/>
      <c r="AI219" s="22"/>
      <c r="AJ219" s="22"/>
      <c r="AK219" s="186"/>
    </row>
    <row r="220" spans="1:37" ht="11.25" customHeight="1" thickBot="1" x14ac:dyDescent="0.25">
      <c r="A220" s="14"/>
      <c r="B220" s="28"/>
      <c r="C220" s="29"/>
      <c r="D220" s="30"/>
      <c r="E220" s="31"/>
      <c r="F220" s="32"/>
      <c r="G220" s="22"/>
      <c r="H220" s="33"/>
      <c r="I220" s="22"/>
      <c r="J220" s="22"/>
      <c r="K220" s="22"/>
      <c r="L220" s="59"/>
      <c r="M220" s="69"/>
      <c r="N220" s="22"/>
      <c r="O220" s="26"/>
      <c r="P220" s="22"/>
      <c r="Q220" s="22"/>
      <c r="R220" s="25"/>
      <c r="S220" s="26"/>
      <c r="T220" s="22"/>
      <c r="U220" s="22"/>
      <c r="V220" s="22"/>
      <c r="W220" s="70"/>
      <c r="X220" s="26"/>
      <c r="Y220" s="22"/>
      <c r="Z220" s="22"/>
      <c r="AA220" s="22"/>
      <c r="AB220" s="70"/>
      <c r="AC220" s="26"/>
      <c r="AD220" s="22"/>
      <c r="AE220" s="22"/>
      <c r="AF220" s="22"/>
      <c r="AG220" s="25"/>
      <c r="AH220" s="26"/>
      <c r="AI220" s="22"/>
      <c r="AJ220" s="22"/>
      <c r="AK220" s="186"/>
    </row>
    <row r="221" spans="1:37" ht="18.75" customHeight="1" thickBot="1" x14ac:dyDescent="0.35">
      <c r="A221" s="14"/>
      <c r="B221" s="34"/>
      <c r="C221" s="35"/>
      <c r="D221" s="36"/>
      <c r="E221" s="37"/>
      <c r="F221" s="38"/>
      <c r="G221" s="22"/>
      <c r="H221" s="39"/>
      <c r="I221" s="40" t="s">
        <v>26</v>
      </c>
      <c r="J221" s="41"/>
      <c r="K221" s="42"/>
      <c r="L221" s="71"/>
      <c r="M221" s="72"/>
      <c r="N221" s="24"/>
      <c r="O221" s="24"/>
      <c r="P221" s="24"/>
      <c r="Q221" s="22"/>
      <c r="R221" s="25"/>
      <c r="S221" s="26"/>
      <c r="T221" s="22"/>
      <c r="U221" s="22"/>
      <c r="V221" s="22"/>
      <c r="W221" s="70"/>
      <c r="X221" s="26"/>
      <c r="Y221" s="22"/>
      <c r="Z221" s="22"/>
      <c r="AA221" s="22"/>
      <c r="AB221" s="70"/>
      <c r="AC221" s="26"/>
      <c r="AD221" s="22"/>
      <c r="AE221" s="22"/>
      <c r="AF221" s="22"/>
      <c r="AG221" s="25"/>
      <c r="AH221" s="26"/>
      <c r="AI221" s="22"/>
      <c r="AJ221" s="22"/>
      <c r="AK221" s="186"/>
    </row>
    <row r="222" spans="1:37" ht="11.25" customHeight="1" thickBot="1" x14ac:dyDescent="0.4">
      <c r="A222" s="43"/>
      <c r="B222" s="44"/>
      <c r="C222" s="45"/>
      <c r="D222" s="46"/>
      <c r="E222" s="27"/>
      <c r="F222" s="27"/>
      <c r="G222" s="22"/>
      <c r="H222" s="47"/>
      <c r="I222" s="48" t="s">
        <v>26</v>
      </c>
      <c r="J222" s="49"/>
      <c r="K222" s="50"/>
      <c r="L222" s="88"/>
      <c r="M222" s="77"/>
      <c r="N222" s="77"/>
      <c r="O222" s="77"/>
      <c r="P222" s="77"/>
      <c r="Q222" s="22"/>
      <c r="R222" s="25"/>
      <c r="S222" s="26"/>
      <c r="T222" s="22"/>
      <c r="U222" s="22"/>
      <c r="V222" s="22"/>
      <c r="W222" s="70"/>
      <c r="X222" s="26"/>
      <c r="Y222" s="22"/>
      <c r="Z222" s="22"/>
      <c r="AA222" s="22"/>
      <c r="AB222" s="70"/>
      <c r="AC222" s="26"/>
      <c r="AD222" s="22"/>
      <c r="AE222" s="22"/>
      <c r="AF222" s="22"/>
      <c r="AG222" s="25"/>
      <c r="AH222" s="26"/>
      <c r="AI222" s="22"/>
      <c r="AJ222" s="22"/>
      <c r="AK222" s="186"/>
    </row>
    <row r="223" spans="1:37" ht="18.75" customHeight="1" thickBot="1" x14ac:dyDescent="0.25">
      <c r="A223" s="14">
        <v>1</v>
      </c>
      <c r="B223" s="15" t="s">
        <v>80</v>
      </c>
      <c r="C223" s="16"/>
      <c r="D223" s="17"/>
      <c r="E223" s="18"/>
      <c r="F223" s="19"/>
      <c r="G223" s="22"/>
      <c r="H223" s="51"/>
      <c r="I223" s="52"/>
      <c r="J223" s="53" t="s">
        <v>28</v>
      </c>
      <c r="K223" s="54"/>
      <c r="L223" s="88"/>
      <c r="M223" s="77"/>
      <c r="N223" s="77"/>
      <c r="O223" s="77"/>
      <c r="P223" s="77"/>
      <c r="Q223" s="22"/>
      <c r="R223" s="25"/>
      <c r="S223" s="26"/>
      <c r="T223" s="22"/>
      <c r="U223" s="22"/>
      <c r="V223" s="22"/>
      <c r="W223" s="70"/>
      <c r="X223" s="26"/>
      <c r="Y223" s="22"/>
      <c r="Z223" s="22"/>
      <c r="AA223" s="22"/>
      <c r="AB223" s="70"/>
      <c r="AC223" s="26"/>
      <c r="AD223" s="22"/>
      <c r="AE223" s="22"/>
      <c r="AF223" s="22"/>
      <c r="AG223" s="25"/>
      <c r="AH223" s="26"/>
      <c r="AI223" s="22"/>
      <c r="AJ223" s="22"/>
      <c r="AK223" s="186"/>
    </row>
    <row r="224" spans="1:37" ht="11.25" customHeight="1" thickBot="1" x14ac:dyDescent="0.35">
      <c r="A224" s="14"/>
      <c r="B224" s="28"/>
      <c r="C224" s="29"/>
      <c r="D224" s="30"/>
      <c r="E224" s="31"/>
      <c r="F224" s="32"/>
      <c r="G224" s="20"/>
      <c r="H224" s="58"/>
      <c r="I224" s="26"/>
      <c r="J224" s="22"/>
      <c r="K224" s="22"/>
      <c r="L224" s="59"/>
      <c r="M224" s="23"/>
      <c r="N224" s="24"/>
      <c r="O224" s="24"/>
      <c r="P224" s="24"/>
      <c r="Q224" s="22"/>
      <c r="R224" s="25"/>
      <c r="S224" s="26"/>
      <c r="T224" s="22"/>
      <c r="U224" s="22"/>
      <c r="V224" s="22"/>
      <c r="W224" s="58"/>
      <c r="X224" s="292"/>
      <c r="Y224" s="293"/>
      <c r="Z224" s="293"/>
      <c r="AA224" s="22"/>
      <c r="AB224" s="70"/>
      <c r="AC224" s="26"/>
      <c r="AD224" s="22"/>
      <c r="AE224" s="22"/>
      <c r="AF224" s="22"/>
      <c r="AG224" s="25"/>
      <c r="AH224" s="26"/>
      <c r="AI224" s="22"/>
      <c r="AJ224" s="22"/>
      <c r="AK224" s="186"/>
    </row>
    <row r="225" spans="1:37" ht="18.75" customHeight="1" thickBot="1" x14ac:dyDescent="0.35">
      <c r="A225" s="14"/>
      <c r="B225" s="34"/>
      <c r="C225" s="35"/>
      <c r="D225" s="36"/>
      <c r="E225" s="37"/>
      <c r="F225" s="38"/>
      <c r="G225" s="22"/>
      <c r="H225" s="25"/>
      <c r="I225" s="247"/>
      <c r="J225" s="247"/>
      <c r="K225" s="247"/>
      <c r="L225" s="94"/>
      <c r="M225" s="95"/>
      <c r="N225" s="247"/>
      <c r="O225" s="247"/>
      <c r="P225" s="247"/>
      <c r="Q225" s="96"/>
      <c r="R225" s="97"/>
      <c r="S225" s="247"/>
      <c r="T225" s="247"/>
      <c r="U225" s="247"/>
      <c r="V225" s="22"/>
      <c r="W225" s="248"/>
      <c r="X225" s="211" t="s">
        <v>26</v>
      </c>
      <c r="Y225" s="212"/>
      <c r="Z225" s="213"/>
      <c r="AA225" s="87"/>
      <c r="AB225" s="58"/>
      <c r="AC225" s="26"/>
      <c r="AD225" s="22"/>
      <c r="AE225" s="22"/>
      <c r="AF225" s="22"/>
      <c r="AG225" s="25"/>
      <c r="AH225" s="26"/>
      <c r="AI225" s="22"/>
      <c r="AJ225" s="22"/>
      <c r="AK225" s="186"/>
    </row>
    <row r="226" spans="1:37" ht="10.5" customHeight="1" thickBot="1" x14ac:dyDescent="0.4">
      <c r="A226" s="43"/>
      <c r="B226" s="44"/>
      <c r="C226" s="45"/>
      <c r="D226" s="46"/>
      <c r="E226" s="27"/>
      <c r="F226" s="27"/>
      <c r="G226" s="22"/>
      <c r="H226" s="25"/>
      <c r="I226" s="247"/>
      <c r="J226" s="247"/>
      <c r="K226" s="247"/>
      <c r="L226" s="94"/>
      <c r="M226" s="95"/>
      <c r="N226" s="247"/>
      <c r="O226" s="247"/>
      <c r="P226" s="247"/>
      <c r="Q226" s="96"/>
      <c r="R226" s="97"/>
      <c r="S226" s="247"/>
      <c r="T226" s="247"/>
      <c r="U226" s="247"/>
      <c r="V226" s="22"/>
      <c r="W226" s="248"/>
      <c r="X226" s="215" t="s">
        <v>26</v>
      </c>
      <c r="Y226" s="216"/>
      <c r="Z226" s="217"/>
      <c r="AA226" s="22"/>
      <c r="AB226" s="25"/>
      <c r="AC226" s="26"/>
      <c r="AD226" s="22"/>
      <c r="AE226" s="22"/>
      <c r="AF226" s="22"/>
      <c r="AG226" s="25"/>
      <c r="AH226" s="26"/>
      <c r="AI226" s="22"/>
      <c r="AJ226" s="22"/>
      <c r="AK226" s="186"/>
    </row>
    <row r="227" spans="1:37" ht="18.75" customHeight="1" thickBot="1" x14ac:dyDescent="0.35">
      <c r="A227" s="14">
        <v>1</v>
      </c>
      <c r="B227" s="15" t="s">
        <v>140</v>
      </c>
      <c r="C227" s="16"/>
      <c r="D227" s="17"/>
      <c r="E227" s="18"/>
      <c r="F227" s="19"/>
      <c r="G227" s="20"/>
      <c r="H227" s="21"/>
      <c r="I227" s="247"/>
      <c r="J227" s="247"/>
      <c r="K227" s="247"/>
      <c r="L227" s="94"/>
      <c r="M227" s="95"/>
      <c r="N227" s="247"/>
      <c r="O227" s="247"/>
      <c r="P227" s="247"/>
      <c r="Q227" s="96"/>
      <c r="R227" s="97"/>
      <c r="S227" s="247"/>
      <c r="T227" s="247"/>
      <c r="U227" s="247"/>
      <c r="V227" s="22"/>
      <c r="W227" s="249"/>
      <c r="X227" s="52"/>
      <c r="Y227" s="53" t="s">
        <v>28</v>
      </c>
      <c r="Z227" s="54"/>
      <c r="AA227" s="22"/>
      <c r="AB227" s="25"/>
      <c r="AC227" s="26"/>
      <c r="AD227" s="22"/>
      <c r="AE227" s="22"/>
      <c r="AF227" s="22"/>
      <c r="AG227" s="25"/>
      <c r="AH227" s="26"/>
      <c r="AI227" s="22"/>
      <c r="AJ227" s="22"/>
      <c r="AK227" s="186"/>
    </row>
    <row r="228" spans="1:37" ht="11.25" customHeight="1" thickBot="1" x14ac:dyDescent="0.35">
      <c r="A228" s="14"/>
      <c r="B228" s="28"/>
      <c r="C228" s="29"/>
      <c r="D228" s="30"/>
      <c r="E228" s="31"/>
      <c r="F228" s="32"/>
      <c r="G228" s="22"/>
      <c r="H228" s="33"/>
      <c r="I228" s="22"/>
      <c r="J228" s="22"/>
      <c r="K228" s="22"/>
      <c r="L228" s="59"/>
      <c r="M228" s="23"/>
      <c r="N228" s="24"/>
      <c r="O228" s="24"/>
      <c r="P228" s="24"/>
      <c r="Q228" s="22"/>
      <c r="R228" s="25"/>
      <c r="S228" s="26"/>
      <c r="T228" s="22"/>
      <c r="U228" s="22"/>
      <c r="V228" s="22"/>
      <c r="W228" s="69"/>
      <c r="X228" s="26"/>
      <c r="Y228" s="22"/>
      <c r="Z228" s="22"/>
      <c r="AA228" s="22"/>
      <c r="AB228" s="25"/>
      <c r="AC228" s="26"/>
      <c r="AD228" s="22"/>
      <c r="AE228" s="22"/>
      <c r="AF228" s="22"/>
      <c r="AG228" s="25"/>
      <c r="AH228" s="26"/>
      <c r="AI228" s="22"/>
      <c r="AJ228" s="22"/>
      <c r="AK228" s="186"/>
    </row>
    <row r="229" spans="1:37" ht="18.75" customHeight="1" thickBot="1" x14ac:dyDescent="0.35">
      <c r="A229" s="14"/>
      <c r="B229" s="34"/>
      <c r="C229" s="35"/>
      <c r="D229" s="36"/>
      <c r="E229" s="37"/>
      <c r="F229" s="38"/>
      <c r="G229" s="22"/>
      <c r="H229" s="39"/>
      <c r="I229" s="40" t="s">
        <v>26</v>
      </c>
      <c r="J229" s="41"/>
      <c r="K229" s="42"/>
      <c r="L229" s="22"/>
      <c r="M229" s="23"/>
      <c r="N229" s="24"/>
      <c r="O229" s="24"/>
      <c r="P229" s="24"/>
      <c r="Q229" s="22"/>
      <c r="R229" s="25"/>
      <c r="S229" s="26"/>
      <c r="T229" s="22"/>
      <c r="U229" s="22"/>
      <c r="V229" s="22"/>
      <c r="W229" s="70"/>
      <c r="X229" s="26"/>
      <c r="Y229" s="22"/>
      <c r="Z229" s="22"/>
      <c r="AA229" s="22"/>
      <c r="AB229" s="25"/>
      <c r="AC229" s="26"/>
      <c r="AD229" s="22"/>
      <c r="AE229" s="22"/>
      <c r="AF229" s="22"/>
      <c r="AG229" s="25"/>
      <c r="AH229" s="26"/>
      <c r="AI229" s="22"/>
      <c r="AJ229" s="22"/>
      <c r="AK229" s="186"/>
    </row>
    <row r="230" spans="1:37" ht="11.25" customHeight="1" thickBot="1" x14ac:dyDescent="0.4">
      <c r="A230" s="43"/>
      <c r="B230" s="44"/>
      <c r="C230" s="45"/>
      <c r="D230" s="46"/>
      <c r="E230" s="27"/>
      <c r="F230" s="27"/>
      <c r="G230" s="22"/>
      <c r="H230" s="47"/>
      <c r="I230" s="48" t="s">
        <v>26</v>
      </c>
      <c r="J230" s="49"/>
      <c r="K230" s="50"/>
      <c r="L230" s="22"/>
      <c r="M230" s="23"/>
      <c r="N230" s="24"/>
      <c r="O230" s="24"/>
      <c r="P230" s="24"/>
      <c r="Q230" s="22"/>
      <c r="R230" s="25"/>
      <c r="S230" s="26"/>
      <c r="T230" s="22"/>
      <c r="U230" s="22"/>
      <c r="V230" s="22"/>
      <c r="W230" s="70"/>
      <c r="X230" s="26"/>
      <c r="Y230" s="22"/>
      <c r="Z230" s="22"/>
      <c r="AA230" s="22"/>
      <c r="AB230" s="25"/>
      <c r="AC230" s="26"/>
      <c r="AD230" s="22"/>
      <c r="AE230" s="22"/>
      <c r="AF230" s="22"/>
      <c r="AG230" s="25"/>
      <c r="AH230" s="26"/>
      <c r="AI230" s="22"/>
      <c r="AJ230" s="22"/>
      <c r="AK230" s="186"/>
    </row>
    <row r="231" spans="1:37" ht="18.75" customHeight="1" thickBot="1" x14ac:dyDescent="0.35">
      <c r="A231" s="14">
        <v>1</v>
      </c>
      <c r="B231" s="15" t="s">
        <v>128</v>
      </c>
      <c r="C231" s="16"/>
      <c r="D231" s="17"/>
      <c r="E231" s="18"/>
      <c r="F231" s="19"/>
      <c r="G231" s="22"/>
      <c r="H231" s="51"/>
      <c r="I231" s="52"/>
      <c r="J231" s="53" t="s">
        <v>28</v>
      </c>
      <c r="K231" s="54"/>
      <c r="L231" s="55"/>
      <c r="M231" s="56"/>
      <c r="N231" s="57"/>
      <c r="O231" s="24"/>
      <c r="P231" s="24"/>
      <c r="Q231" s="22"/>
      <c r="R231" s="25"/>
      <c r="S231" s="26"/>
      <c r="T231" s="22"/>
      <c r="U231" s="22"/>
      <c r="V231" s="22"/>
      <c r="W231" s="70"/>
      <c r="X231" s="26"/>
      <c r="Y231" s="22"/>
      <c r="Z231" s="22"/>
      <c r="AA231" s="22"/>
      <c r="AB231" s="25"/>
      <c r="AC231" s="26"/>
      <c r="AD231" s="22"/>
      <c r="AE231" s="22"/>
      <c r="AF231" s="22"/>
      <c r="AG231" s="25"/>
      <c r="AH231" s="26"/>
      <c r="AI231" s="22"/>
      <c r="AJ231" s="22"/>
      <c r="AK231" s="186"/>
    </row>
    <row r="232" spans="1:37" ht="11.25" customHeight="1" thickBot="1" x14ac:dyDescent="0.25">
      <c r="A232" s="14"/>
      <c r="B232" s="28"/>
      <c r="C232" s="29"/>
      <c r="D232" s="30"/>
      <c r="E232" s="31"/>
      <c r="F232" s="32"/>
      <c r="G232" s="20"/>
      <c r="H232" s="58"/>
      <c r="I232" s="26"/>
      <c r="J232" s="22"/>
      <c r="K232" s="22"/>
      <c r="L232" s="22"/>
      <c r="M232" s="58"/>
      <c r="N232" s="22"/>
      <c r="O232" s="22"/>
      <c r="P232" s="22"/>
      <c r="Q232" s="22"/>
      <c r="R232" s="25"/>
      <c r="S232" s="26"/>
      <c r="T232" s="22"/>
      <c r="U232" s="22"/>
      <c r="V232" s="22"/>
      <c r="W232" s="70"/>
      <c r="X232" s="26"/>
      <c r="Y232" s="22"/>
      <c r="Z232" s="22"/>
      <c r="AA232" s="22"/>
      <c r="AB232" s="25"/>
      <c r="AC232" s="26"/>
      <c r="AD232" s="22"/>
      <c r="AE232" s="22"/>
      <c r="AF232" s="22"/>
      <c r="AG232" s="25"/>
      <c r="AH232" s="26"/>
      <c r="AI232" s="22"/>
      <c r="AJ232" s="22"/>
      <c r="AK232" s="186"/>
    </row>
    <row r="233" spans="1:37" ht="18.75" customHeight="1" thickBot="1" x14ac:dyDescent="0.25">
      <c r="A233" s="14"/>
      <c r="B233" s="34"/>
      <c r="C233" s="35"/>
      <c r="D233" s="36"/>
      <c r="E233" s="37"/>
      <c r="F233" s="38"/>
      <c r="G233" s="22"/>
      <c r="H233" s="25"/>
      <c r="I233" s="26"/>
      <c r="J233" s="22"/>
      <c r="K233" s="22"/>
      <c r="L233" s="59"/>
      <c r="M233" s="60"/>
      <c r="N233" s="61" t="s">
        <v>26</v>
      </c>
      <c r="O233" s="62"/>
      <c r="P233" s="63"/>
      <c r="Q233" s="22"/>
      <c r="R233" s="25"/>
      <c r="S233" s="26"/>
      <c r="T233" s="22"/>
      <c r="U233" s="22"/>
      <c r="V233" s="22"/>
      <c r="W233" s="70"/>
      <c r="X233" s="26"/>
      <c r="Y233" s="22"/>
      <c r="Z233" s="22"/>
      <c r="AA233" s="22"/>
      <c r="AB233" s="25"/>
      <c r="AC233" s="26"/>
      <c r="AD233" s="22"/>
      <c r="AE233" s="22"/>
      <c r="AF233" s="22"/>
      <c r="AG233" s="25"/>
      <c r="AH233" s="26"/>
      <c r="AI233" s="22"/>
      <c r="AJ233" s="22"/>
      <c r="AK233" s="186"/>
    </row>
    <row r="234" spans="1:37" ht="10.5" customHeight="1" thickBot="1" x14ac:dyDescent="0.4">
      <c r="A234" s="43"/>
      <c r="B234" s="44"/>
      <c r="C234" s="45"/>
      <c r="D234" s="46"/>
      <c r="E234" s="27"/>
      <c r="F234" s="27"/>
      <c r="G234" s="22"/>
      <c r="H234" s="25"/>
      <c r="I234" s="26"/>
      <c r="J234" s="22"/>
      <c r="K234" s="22"/>
      <c r="L234" s="22"/>
      <c r="M234" s="64"/>
      <c r="N234" s="65" t="s">
        <v>26</v>
      </c>
      <c r="O234" s="66"/>
      <c r="P234" s="67"/>
      <c r="Q234" s="22"/>
      <c r="R234" s="25"/>
      <c r="S234" s="26"/>
      <c r="T234" s="22"/>
      <c r="U234" s="22"/>
      <c r="V234" s="22"/>
      <c r="W234" s="70"/>
      <c r="X234" s="26"/>
      <c r="Y234" s="22"/>
      <c r="Z234" s="22"/>
      <c r="AA234" s="22"/>
      <c r="AB234" s="25"/>
      <c r="AC234" s="26"/>
      <c r="AD234" s="22"/>
      <c r="AE234" s="22"/>
      <c r="AF234" s="22"/>
      <c r="AG234" s="25"/>
      <c r="AH234" s="26"/>
      <c r="AI234" s="22"/>
      <c r="AJ234" s="22"/>
      <c r="AK234" s="186"/>
    </row>
    <row r="235" spans="1:37" ht="18.75" customHeight="1" thickBot="1" x14ac:dyDescent="0.25">
      <c r="A235" s="14">
        <v>1</v>
      </c>
      <c r="B235" s="15" t="s">
        <v>31</v>
      </c>
      <c r="C235" s="16"/>
      <c r="D235" s="17"/>
      <c r="E235" s="18"/>
      <c r="F235" s="19"/>
      <c r="G235" s="20"/>
      <c r="H235" s="21"/>
      <c r="I235" s="22"/>
      <c r="J235" s="22"/>
      <c r="K235" s="22"/>
      <c r="L235" s="59"/>
      <c r="M235" s="68"/>
      <c r="N235" s="52"/>
      <c r="O235" s="53" t="s">
        <v>28</v>
      </c>
      <c r="P235" s="54"/>
      <c r="Q235" s="55"/>
      <c r="R235" s="69"/>
      <c r="S235" s="26"/>
      <c r="T235" s="22"/>
      <c r="U235" s="22"/>
      <c r="V235" s="22"/>
      <c r="W235" s="70"/>
      <c r="X235" s="26"/>
      <c r="Y235" s="22"/>
      <c r="Z235" s="22"/>
      <c r="AA235" s="22"/>
      <c r="AB235" s="25"/>
      <c r="AC235" s="26"/>
      <c r="AD235" s="22"/>
      <c r="AE235" s="22"/>
      <c r="AF235" s="22"/>
      <c r="AG235" s="25"/>
      <c r="AH235" s="26"/>
      <c r="AI235" s="22"/>
      <c r="AJ235" s="22"/>
      <c r="AK235" s="186"/>
    </row>
    <row r="236" spans="1:37" ht="11.25" customHeight="1" thickBot="1" x14ac:dyDescent="0.25">
      <c r="A236" s="14"/>
      <c r="B236" s="28"/>
      <c r="C236" s="29"/>
      <c r="D236" s="30"/>
      <c r="E236" s="31"/>
      <c r="F236" s="32"/>
      <c r="G236" s="22"/>
      <c r="H236" s="33"/>
      <c r="I236" s="22"/>
      <c r="J236" s="22"/>
      <c r="K236" s="22"/>
      <c r="L236" s="59"/>
      <c r="M236" s="69"/>
      <c r="N236" s="22"/>
      <c r="O236" s="26"/>
      <c r="P236" s="22"/>
      <c r="Q236" s="22"/>
      <c r="R236" s="70"/>
      <c r="S236" s="26"/>
      <c r="T236" s="22"/>
      <c r="U236" s="22"/>
      <c r="V236" s="22"/>
      <c r="W236" s="70"/>
      <c r="X236" s="26"/>
      <c r="Y236" s="22"/>
      <c r="Z236" s="22"/>
      <c r="AA236" s="22"/>
      <c r="AB236" s="25"/>
      <c r="AC236" s="26"/>
      <c r="AD236" s="22"/>
      <c r="AE236" s="22"/>
      <c r="AF236" s="22"/>
      <c r="AG236" s="25"/>
      <c r="AH236" s="26"/>
      <c r="AI236" s="22"/>
      <c r="AJ236" s="22"/>
      <c r="AK236" s="186"/>
    </row>
    <row r="237" spans="1:37" ht="18.75" customHeight="1" thickBot="1" x14ac:dyDescent="0.35">
      <c r="A237" s="14"/>
      <c r="B237" s="34"/>
      <c r="C237" s="35"/>
      <c r="D237" s="36"/>
      <c r="E237" s="37"/>
      <c r="F237" s="38"/>
      <c r="G237" s="22"/>
      <c r="H237" s="39"/>
      <c r="I237" s="40" t="s">
        <v>26</v>
      </c>
      <c r="J237" s="41"/>
      <c r="K237" s="42"/>
      <c r="L237" s="71"/>
      <c r="M237" s="72"/>
      <c r="N237" s="24"/>
      <c r="O237" s="24"/>
      <c r="P237" s="24"/>
      <c r="Q237" s="22"/>
      <c r="R237" s="70"/>
      <c r="S237" s="22"/>
      <c r="T237" s="22"/>
      <c r="U237" s="22"/>
      <c r="V237" s="22"/>
      <c r="W237" s="70"/>
      <c r="X237" s="26"/>
      <c r="Y237" s="22"/>
      <c r="Z237" s="22"/>
      <c r="AA237" s="22"/>
      <c r="AB237" s="25"/>
      <c r="AC237" s="26"/>
      <c r="AD237" s="22"/>
      <c r="AE237" s="22"/>
      <c r="AF237" s="22"/>
      <c r="AG237" s="25"/>
      <c r="AH237" s="26"/>
      <c r="AI237" s="22"/>
      <c r="AJ237" s="22"/>
      <c r="AK237" s="186"/>
    </row>
    <row r="238" spans="1:37" ht="11.25" customHeight="1" thickBot="1" x14ac:dyDescent="0.4">
      <c r="A238" s="43"/>
      <c r="B238" s="44"/>
      <c r="C238" s="45"/>
      <c r="D238" s="46"/>
      <c r="E238" s="27"/>
      <c r="F238" s="27"/>
      <c r="G238" s="22"/>
      <c r="H238" s="47"/>
      <c r="I238" s="48" t="s">
        <v>26</v>
      </c>
      <c r="J238" s="49"/>
      <c r="K238" s="50"/>
      <c r="L238" s="88"/>
      <c r="M238" s="77"/>
      <c r="N238" s="77"/>
      <c r="O238" s="77"/>
      <c r="P238" s="77"/>
      <c r="Q238" s="22"/>
      <c r="R238" s="70"/>
      <c r="S238" s="22"/>
      <c r="T238" s="22"/>
      <c r="U238" s="22"/>
      <c r="V238" s="22"/>
      <c r="W238" s="70"/>
      <c r="X238" s="26"/>
      <c r="Y238" s="22"/>
      <c r="Z238" s="22"/>
      <c r="AA238" s="22"/>
      <c r="AB238" s="25"/>
      <c r="AC238" s="26"/>
      <c r="AD238" s="22"/>
      <c r="AE238" s="22"/>
      <c r="AF238" s="22"/>
      <c r="AG238" s="25"/>
      <c r="AH238" s="26"/>
      <c r="AI238" s="22"/>
      <c r="AJ238" s="22"/>
      <c r="AK238" s="186"/>
    </row>
    <row r="239" spans="1:37" ht="18.75" customHeight="1" thickBot="1" x14ac:dyDescent="0.25">
      <c r="A239" s="14">
        <v>1</v>
      </c>
      <c r="B239" s="15" t="s">
        <v>103</v>
      </c>
      <c r="C239" s="16"/>
      <c r="D239" s="17"/>
      <c r="E239" s="18"/>
      <c r="F239" s="19"/>
      <c r="G239" s="22"/>
      <c r="H239" s="51"/>
      <c r="I239" s="52"/>
      <c r="J239" s="53" t="s">
        <v>28</v>
      </c>
      <c r="K239" s="54"/>
      <c r="L239" s="88"/>
      <c r="M239" s="77"/>
      <c r="N239" s="77"/>
      <c r="O239" s="77"/>
      <c r="P239" s="77"/>
      <c r="Q239" s="22"/>
      <c r="R239" s="76"/>
      <c r="S239" s="75"/>
      <c r="T239" s="75"/>
      <c r="U239" s="75"/>
      <c r="V239" s="22"/>
      <c r="W239" s="70"/>
      <c r="X239" s="26"/>
      <c r="Y239" s="22"/>
      <c r="Z239" s="22"/>
      <c r="AA239" s="22"/>
      <c r="AB239" s="25"/>
      <c r="AC239" s="26"/>
      <c r="AD239" s="22"/>
      <c r="AE239" s="22"/>
      <c r="AF239" s="22"/>
      <c r="AG239" s="25"/>
      <c r="AH239" s="26"/>
      <c r="AI239" s="22"/>
      <c r="AJ239" s="22"/>
      <c r="AK239" s="186"/>
    </row>
    <row r="240" spans="1:37" ht="11.25" customHeight="1" thickBot="1" x14ac:dyDescent="0.35">
      <c r="A240" s="14"/>
      <c r="B240" s="28"/>
      <c r="C240" s="29"/>
      <c r="D240" s="30"/>
      <c r="E240" s="31"/>
      <c r="F240" s="32"/>
      <c r="G240" s="20"/>
      <c r="H240" s="58"/>
      <c r="I240" s="26"/>
      <c r="J240" s="22"/>
      <c r="K240" s="22"/>
      <c r="L240" s="59"/>
      <c r="M240" s="23"/>
      <c r="N240" s="24"/>
      <c r="O240" s="24"/>
      <c r="P240" s="24"/>
      <c r="Q240" s="22"/>
      <c r="R240" s="78"/>
      <c r="S240" s="75"/>
      <c r="T240" s="75"/>
      <c r="U240" s="75"/>
      <c r="V240" s="22"/>
      <c r="W240" s="70"/>
      <c r="X240" s="26"/>
      <c r="Y240" s="22"/>
      <c r="Z240" s="22"/>
      <c r="AA240" s="22"/>
      <c r="AB240" s="25"/>
      <c r="AC240" s="26"/>
      <c r="AD240" s="22"/>
      <c r="AE240" s="22"/>
      <c r="AF240" s="22"/>
      <c r="AG240" s="25"/>
      <c r="AH240" s="26"/>
      <c r="AI240" s="22"/>
      <c r="AJ240" s="22"/>
      <c r="AK240" s="186"/>
    </row>
    <row r="241" spans="1:37" ht="18.75" customHeight="1" thickBot="1" x14ac:dyDescent="0.35">
      <c r="A241" s="14"/>
      <c r="B241" s="34"/>
      <c r="C241" s="35"/>
      <c r="D241" s="36"/>
      <c r="E241" s="37"/>
      <c r="F241" s="38"/>
      <c r="G241" s="22"/>
      <c r="H241" s="25"/>
      <c r="I241" s="26"/>
      <c r="J241" s="22"/>
      <c r="K241" s="22"/>
      <c r="L241" s="59"/>
      <c r="M241" s="23"/>
      <c r="N241" s="24"/>
      <c r="O241" s="24"/>
      <c r="P241" s="24"/>
      <c r="Q241" s="22"/>
      <c r="R241" s="79"/>
      <c r="S241" s="80" t="s">
        <v>26</v>
      </c>
      <c r="T241" s="81"/>
      <c r="U241" s="82"/>
      <c r="V241" s="87"/>
      <c r="W241" s="58"/>
      <c r="X241" s="26"/>
      <c r="Y241" s="22"/>
      <c r="Z241" s="22"/>
      <c r="AA241" s="22"/>
      <c r="AB241" s="25"/>
      <c r="AC241" s="26"/>
      <c r="AD241" s="22"/>
      <c r="AE241" s="22"/>
      <c r="AF241" s="22"/>
      <c r="AG241" s="25"/>
      <c r="AH241" s="26"/>
      <c r="AI241" s="22"/>
      <c r="AJ241" s="22"/>
      <c r="AK241" s="186"/>
    </row>
    <row r="242" spans="1:37" ht="10.5" customHeight="1" thickBot="1" x14ac:dyDescent="0.4">
      <c r="A242" s="43"/>
      <c r="B242" s="44"/>
      <c r="C242" s="45"/>
      <c r="D242" s="46"/>
      <c r="E242" s="27"/>
      <c r="F242" s="27"/>
      <c r="G242" s="22"/>
      <c r="H242" s="25"/>
      <c r="I242" s="26"/>
      <c r="J242" s="22"/>
      <c r="K242" s="22"/>
      <c r="L242" s="59"/>
      <c r="M242" s="23"/>
      <c r="N242" s="24"/>
      <c r="O242" s="24"/>
      <c r="P242" s="24"/>
      <c r="Q242" s="22"/>
      <c r="R242" s="79"/>
      <c r="S242" s="83" t="s">
        <v>26</v>
      </c>
      <c r="T242" s="84"/>
      <c r="U242" s="85"/>
      <c r="V242" s="22"/>
      <c r="W242" s="25"/>
      <c r="X242" s="26"/>
      <c r="Y242" s="22"/>
      <c r="Z242" s="22"/>
      <c r="AA242" s="22"/>
      <c r="AB242" s="25"/>
      <c r="AC242" s="26"/>
      <c r="AD242" s="22"/>
      <c r="AE242" s="22"/>
      <c r="AF242" s="22"/>
      <c r="AG242" s="25"/>
      <c r="AH242" s="26"/>
      <c r="AI242" s="22"/>
      <c r="AJ242" s="22"/>
      <c r="AK242" s="186"/>
    </row>
    <row r="243" spans="1:37" ht="18.75" customHeight="1" thickBot="1" x14ac:dyDescent="0.35">
      <c r="A243" s="14">
        <v>1</v>
      </c>
      <c r="B243" s="15" t="s">
        <v>141</v>
      </c>
      <c r="C243" s="16"/>
      <c r="D243" s="17"/>
      <c r="E243" s="18"/>
      <c r="F243" s="19"/>
      <c r="G243" s="20"/>
      <c r="H243" s="21"/>
      <c r="I243" s="22"/>
      <c r="J243" s="22"/>
      <c r="K243" s="22"/>
      <c r="L243" s="59"/>
      <c r="M243" s="23"/>
      <c r="N243" s="24"/>
      <c r="O243" s="24"/>
      <c r="P243" s="24"/>
      <c r="Q243" s="22"/>
      <c r="R243" s="86"/>
      <c r="S243" s="52"/>
      <c r="T243" s="53" t="s">
        <v>28</v>
      </c>
      <c r="U243" s="54"/>
      <c r="V243" s="22"/>
      <c r="W243" s="25"/>
      <c r="X243" s="26"/>
      <c r="Y243" s="22"/>
      <c r="Z243" s="22"/>
      <c r="AA243" s="22"/>
      <c r="AB243" s="25"/>
      <c r="AC243" s="26"/>
      <c r="AD243" s="22"/>
      <c r="AE243" s="22"/>
      <c r="AF243" s="22"/>
      <c r="AG243" s="25"/>
      <c r="AH243" s="26"/>
      <c r="AI243" s="22"/>
      <c r="AJ243" s="22"/>
      <c r="AK243" s="186"/>
    </row>
    <row r="244" spans="1:37" ht="11.25" customHeight="1" thickBot="1" x14ac:dyDescent="0.35">
      <c r="A244" s="14"/>
      <c r="B244" s="28"/>
      <c r="C244" s="29"/>
      <c r="D244" s="30"/>
      <c r="E244" s="31"/>
      <c r="F244" s="32"/>
      <c r="G244" s="22"/>
      <c r="H244" s="33"/>
      <c r="I244" s="22"/>
      <c r="J244" s="22"/>
      <c r="K244" s="22"/>
      <c r="L244" s="59"/>
      <c r="M244" s="23"/>
      <c r="N244" s="24"/>
      <c r="O244" s="24"/>
      <c r="P244" s="24"/>
      <c r="Q244" s="22"/>
      <c r="R244" s="69"/>
      <c r="S244" s="22"/>
      <c r="T244" s="22"/>
      <c r="U244" s="22"/>
      <c r="V244" s="22"/>
      <c r="W244" s="25"/>
      <c r="X244" s="26"/>
      <c r="Y244" s="22"/>
      <c r="Z244" s="22"/>
      <c r="AA244" s="22"/>
      <c r="AB244" s="25"/>
      <c r="AC244" s="26"/>
      <c r="AD244" s="22"/>
      <c r="AE244" s="22"/>
      <c r="AF244" s="22"/>
      <c r="AG244" s="25"/>
      <c r="AH244" s="26"/>
      <c r="AI244" s="22"/>
      <c r="AJ244" s="22"/>
      <c r="AK244" s="186"/>
    </row>
    <row r="245" spans="1:37" ht="18.75" customHeight="1" thickBot="1" x14ac:dyDescent="0.35">
      <c r="A245" s="14"/>
      <c r="B245" s="34"/>
      <c r="C245" s="35"/>
      <c r="D245" s="36"/>
      <c r="E245" s="37"/>
      <c r="F245" s="38"/>
      <c r="G245" s="22"/>
      <c r="H245" s="39"/>
      <c r="I245" s="40" t="s">
        <v>26</v>
      </c>
      <c r="J245" s="41"/>
      <c r="K245" s="42"/>
      <c r="L245" s="22"/>
      <c r="M245" s="23"/>
      <c r="N245" s="24"/>
      <c r="O245" s="24"/>
      <c r="P245" s="24"/>
      <c r="Q245" s="22"/>
      <c r="R245" s="70"/>
      <c r="S245" s="26"/>
      <c r="T245" s="22"/>
      <c r="U245" s="22"/>
      <c r="V245" s="22"/>
      <c r="W245" s="25"/>
      <c r="X245" s="26"/>
      <c r="Y245" s="22"/>
      <c r="Z245" s="22"/>
      <c r="AA245" s="22"/>
      <c r="AB245" s="25"/>
      <c r="AC245" s="26"/>
      <c r="AD245" s="22"/>
      <c r="AE245" s="22"/>
      <c r="AF245" s="22"/>
      <c r="AG245" s="25"/>
      <c r="AH245" s="26"/>
      <c r="AI245" s="22"/>
      <c r="AJ245" s="22"/>
      <c r="AK245" s="186"/>
    </row>
    <row r="246" spans="1:37" ht="11.25" customHeight="1" thickBot="1" x14ac:dyDescent="0.4">
      <c r="A246" s="43"/>
      <c r="B246" s="44"/>
      <c r="C246" s="45"/>
      <c r="D246" s="46"/>
      <c r="E246" s="27"/>
      <c r="F246" s="27"/>
      <c r="G246" s="22"/>
      <c r="H246" s="47"/>
      <c r="I246" s="48" t="s">
        <v>26</v>
      </c>
      <c r="J246" s="49"/>
      <c r="K246" s="50"/>
      <c r="L246" s="22"/>
      <c r="M246" s="23"/>
      <c r="N246" s="24"/>
      <c r="O246" s="24"/>
      <c r="P246" s="24"/>
      <c r="Q246" s="22"/>
      <c r="R246" s="70"/>
      <c r="S246" s="26"/>
      <c r="T246" s="22"/>
      <c r="U246" s="22"/>
      <c r="V246" s="22"/>
      <c r="W246" s="25"/>
      <c r="X246" s="26"/>
      <c r="Y246" s="22"/>
      <c r="Z246" s="22"/>
      <c r="AA246" s="22"/>
      <c r="AB246" s="25"/>
      <c r="AC246" s="26"/>
      <c r="AD246" s="22"/>
      <c r="AE246" s="22"/>
      <c r="AF246" s="22"/>
      <c r="AG246" s="25"/>
      <c r="AH246" s="26"/>
      <c r="AI246" s="22"/>
      <c r="AJ246" s="22"/>
      <c r="AK246" s="186"/>
    </row>
    <row r="247" spans="1:37" ht="18.75" customHeight="1" thickBot="1" x14ac:dyDescent="0.35">
      <c r="A247" s="14">
        <v>1</v>
      </c>
      <c r="B247" s="15" t="s">
        <v>131</v>
      </c>
      <c r="C247" s="16"/>
      <c r="D247" s="17"/>
      <c r="E247" s="18"/>
      <c r="F247" s="19"/>
      <c r="G247" s="22"/>
      <c r="H247" s="51"/>
      <c r="I247" s="52"/>
      <c r="J247" s="53" t="s">
        <v>28</v>
      </c>
      <c r="K247" s="54"/>
      <c r="L247" s="55"/>
      <c r="M247" s="56"/>
      <c r="N247" s="57"/>
      <c r="O247" s="24"/>
      <c r="P247" s="24"/>
      <c r="Q247" s="22"/>
      <c r="R247" s="70"/>
      <c r="S247" s="26"/>
      <c r="T247" s="22"/>
      <c r="U247" s="22"/>
      <c r="V247" s="22"/>
      <c r="W247" s="25"/>
      <c r="X247" s="26"/>
      <c r="Y247" s="22"/>
      <c r="Z247" s="22"/>
      <c r="AA247" s="22"/>
      <c r="AB247" s="25"/>
      <c r="AC247" s="26"/>
      <c r="AD247" s="22"/>
      <c r="AE247" s="22"/>
      <c r="AF247" s="22"/>
      <c r="AG247" s="25"/>
      <c r="AH247" s="26"/>
      <c r="AI247" s="22"/>
      <c r="AJ247" s="22"/>
      <c r="AK247" s="186"/>
    </row>
    <row r="248" spans="1:37" ht="11.25" customHeight="1" thickBot="1" x14ac:dyDescent="0.25">
      <c r="A248" s="14"/>
      <c r="B248" s="28"/>
      <c r="C248" s="29"/>
      <c r="D248" s="30"/>
      <c r="E248" s="31"/>
      <c r="F248" s="32"/>
      <c r="G248" s="20"/>
      <c r="H248" s="58"/>
      <c r="I248" s="26"/>
      <c r="J248" s="22"/>
      <c r="K248" s="22"/>
      <c r="L248" s="22"/>
      <c r="M248" s="58"/>
      <c r="N248" s="22"/>
      <c r="O248" s="22"/>
      <c r="P248" s="22"/>
      <c r="Q248" s="22"/>
      <c r="R248" s="70"/>
      <c r="S248" s="26"/>
      <c r="T248" s="22"/>
      <c r="U248" s="22"/>
      <c r="V248" s="22"/>
      <c r="W248" s="25"/>
      <c r="X248" s="26"/>
      <c r="Y248" s="22"/>
      <c r="Z248" s="22"/>
      <c r="AA248" s="22"/>
      <c r="AB248" s="25"/>
      <c r="AC248" s="26"/>
      <c r="AD248" s="22"/>
      <c r="AE248" s="22"/>
      <c r="AF248" s="22"/>
      <c r="AG248" s="25"/>
      <c r="AH248" s="26"/>
      <c r="AI248" s="22"/>
      <c r="AJ248" s="22"/>
      <c r="AK248" s="186"/>
    </row>
    <row r="249" spans="1:37" ht="18.75" customHeight="1" thickBot="1" x14ac:dyDescent="0.25">
      <c r="A249" s="14"/>
      <c r="B249" s="34"/>
      <c r="C249" s="35"/>
      <c r="D249" s="36"/>
      <c r="E249" s="37"/>
      <c r="F249" s="38"/>
      <c r="G249" s="22"/>
      <c r="H249" s="25"/>
      <c r="I249" s="26"/>
      <c r="J249" s="22"/>
      <c r="K249" s="22"/>
      <c r="L249" s="59"/>
      <c r="M249" s="60"/>
      <c r="N249" s="61" t="s">
        <v>26</v>
      </c>
      <c r="O249" s="62"/>
      <c r="P249" s="63"/>
      <c r="Q249" s="87"/>
      <c r="R249" s="58"/>
      <c r="S249" s="26"/>
      <c r="T249" s="22"/>
      <c r="U249" s="22"/>
      <c r="V249" s="22"/>
      <c r="W249" s="25"/>
      <c r="X249" s="26"/>
      <c r="Y249" s="22"/>
      <c r="Z249" s="22"/>
      <c r="AA249" s="22"/>
      <c r="AB249" s="25"/>
      <c r="AC249" s="26"/>
      <c r="AD249" s="22"/>
      <c r="AE249" s="22"/>
      <c r="AF249" s="22"/>
      <c r="AG249" s="25"/>
      <c r="AH249" s="26"/>
      <c r="AI249" s="22"/>
      <c r="AJ249" s="22"/>
      <c r="AK249" s="186"/>
    </row>
    <row r="250" spans="1:37" ht="10.5" customHeight="1" thickBot="1" x14ac:dyDescent="0.4">
      <c r="A250" s="43"/>
      <c r="B250" s="44"/>
      <c r="C250" s="45"/>
      <c r="D250" s="46"/>
      <c r="E250" s="27"/>
      <c r="F250" s="27"/>
      <c r="G250" s="22"/>
      <c r="H250" s="25"/>
      <c r="I250" s="26"/>
      <c r="J250" s="22"/>
      <c r="K250" s="22"/>
      <c r="L250" s="22"/>
      <c r="M250" s="64"/>
      <c r="N250" s="65" t="s">
        <v>26</v>
      </c>
      <c r="O250" s="66"/>
      <c r="P250" s="67"/>
      <c r="Q250" s="22"/>
      <c r="R250" s="25"/>
      <c r="S250" s="26"/>
      <c r="T250" s="22"/>
      <c r="U250" s="22"/>
      <c r="V250" s="22"/>
      <c r="W250" s="25"/>
      <c r="X250" s="26"/>
      <c r="Y250" s="22"/>
      <c r="Z250" s="22"/>
      <c r="AA250" s="22"/>
      <c r="AB250" s="25"/>
      <c r="AC250" s="26"/>
      <c r="AD250" s="22"/>
      <c r="AE250" s="22"/>
      <c r="AF250" s="22"/>
      <c r="AG250" s="25"/>
      <c r="AH250" s="26"/>
      <c r="AI250" s="22"/>
      <c r="AJ250" s="22"/>
      <c r="AK250" s="186"/>
    </row>
    <row r="251" spans="1:37" ht="18.75" customHeight="1" thickBot="1" x14ac:dyDescent="0.25">
      <c r="A251" s="14">
        <v>1</v>
      </c>
      <c r="B251" s="15" t="s">
        <v>43</v>
      </c>
      <c r="C251" s="16"/>
      <c r="D251" s="17"/>
      <c r="E251" s="18"/>
      <c r="F251" s="19"/>
      <c r="G251" s="20"/>
      <c r="H251" s="21"/>
      <c r="I251" s="22"/>
      <c r="J251" s="22"/>
      <c r="K251" s="22"/>
      <c r="L251" s="59"/>
      <c r="M251" s="68"/>
      <c r="N251" s="52"/>
      <c r="O251" s="53" t="s">
        <v>28</v>
      </c>
      <c r="P251" s="54"/>
      <c r="Q251" s="22"/>
      <c r="R251" s="25"/>
      <c r="S251" s="26"/>
      <c r="T251" s="22"/>
      <c r="U251" s="22"/>
      <c r="V251" s="22"/>
      <c r="W251" s="25"/>
      <c r="X251" s="26"/>
      <c r="Y251" s="22"/>
      <c r="Z251" s="22"/>
      <c r="AA251" s="22"/>
      <c r="AB251" s="108"/>
      <c r="AC251" s="80" t="s">
        <v>26</v>
      </c>
      <c r="AD251" s="81"/>
      <c r="AE251" s="82"/>
      <c r="AF251" s="22"/>
      <c r="AG251" s="21"/>
      <c r="AH251" s="90" t="s">
        <v>46</v>
      </c>
      <c r="AI251" s="90"/>
      <c r="AJ251" s="90"/>
      <c r="AK251" s="186"/>
    </row>
    <row r="252" spans="1:37" ht="11.25" customHeight="1" thickBot="1" x14ac:dyDescent="0.25">
      <c r="A252" s="14"/>
      <c r="B252" s="28"/>
      <c r="C252" s="29"/>
      <c r="D252" s="30"/>
      <c r="E252" s="31"/>
      <c r="F252" s="32"/>
      <c r="G252" s="22"/>
      <c r="H252" s="33"/>
      <c r="I252" s="22"/>
      <c r="J252" s="22"/>
      <c r="K252" s="22"/>
      <c r="L252" s="59"/>
      <c r="M252" s="69"/>
      <c r="N252" s="22"/>
      <c r="O252" s="26"/>
      <c r="P252" s="22"/>
      <c r="Q252" s="22"/>
      <c r="R252" s="25"/>
      <c r="S252" s="26"/>
      <c r="T252" s="22"/>
      <c r="U252" s="22"/>
      <c r="V252" s="22"/>
      <c r="W252" s="25"/>
      <c r="X252" s="26"/>
      <c r="Y252" s="22"/>
      <c r="Z252" s="22"/>
      <c r="AA252" s="22"/>
      <c r="AB252" s="79"/>
      <c r="AC252" s="83"/>
      <c r="AD252" s="84"/>
      <c r="AE252" s="85"/>
      <c r="AF252" s="109"/>
      <c r="AG252" s="33"/>
      <c r="AH252" s="92"/>
      <c r="AI252" s="92"/>
      <c r="AJ252" s="92"/>
      <c r="AK252" s="186"/>
    </row>
    <row r="253" spans="1:37" ht="18.75" customHeight="1" thickBot="1" x14ac:dyDescent="0.35">
      <c r="A253" s="14"/>
      <c r="B253" s="34"/>
      <c r="C253" s="35"/>
      <c r="D253" s="36"/>
      <c r="E253" s="37"/>
      <c r="F253" s="38"/>
      <c r="G253" s="22"/>
      <c r="H253" s="39"/>
      <c r="I253" s="40" t="s">
        <v>26</v>
      </c>
      <c r="J253" s="41"/>
      <c r="K253" s="42"/>
      <c r="L253" s="71"/>
      <c r="M253" s="72"/>
      <c r="N253" s="24"/>
      <c r="O253" s="24"/>
      <c r="P253" s="24"/>
      <c r="Q253" s="22"/>
      <c r="R253" s="25"/>
      <c r="S253" s="26"/>
      <c r="T253" s="22"/>
      <c r="U253" s="22"/>
      <c r="V253" s="22"/>
      <c r="W253" s="25"/>
      <c r="X253" s="26"/>
      <c r="Y253" s="22"/>
      <c r="Z253" s="22"/>
      <c r="AA253" s="22"/>
      <c r="AB253" s="86"/>
      <c r="AC253" s="113" t="s">
        <v>26</v>
      </c>
      <c r="AD253" s="114"/>
      <c r="AE253" s="115"/>
      <c r="AF253" s="116"/>
      <c r="AG253" s="236"/>
      <c r="AH253" s="117" t="s">
        <v>26</v>
      </c>
      <c r="AI253" s="118"/>
      <c r="AJ253" s="119"/>
      <c r="AK253" s="186"/>
    </row>
    <row r="254" spans="1:37" ht="11.25" customHeight="1" thickBot="1" x14ac:dyDescent="0.4">
      <c r="A254" s="43"/>
      <c r="B254" s="44"/>
      <c r="C254" s="45"/>
      <c r="D254" s="46"/>
      <c r="E254" s="27"/>
      <c r="F254" s="27"/>
      <c r="G254" s="22"/>
      <c r="H254" s="47"/>
      <c r="I254" s="48" t="s">
        <v>26</v>
      </c>
      <c r="J254" s="49"/>
      <c r="K254" s="50"/>
      <c r="L254" s="88"/>
      <c r="M254" s="77"/>
      <c r="N254" s="77"/>
      <c r="O254" s="77"/>
      <c r="P254" s="77"/>
      <c r="Q254" s="22"/>
      <c r="R254" s="25"/>
      <c r="S254" s="26"/>
      <c r="T254" s="22"/>
      <c r="U254" s="22"/>
      <c r="V254" s="22"/>
      <c r="W254" s="25"/>
      <c r="X254" s="26"/>
      <c r="Y254" s="22"/>
      <c r="Z254" s="22"/>
      <c r="AA254" s="22"/>
      <c r="AB254" s="25"/>
      <c r="AC254" s="26"/>
      <c r="AD254" s="22"/>
      <c r="AE254" s="22"/>
      <c r="AF254" s="116"/>
      <c r="AG254" s="98"/>
      <c r="AH254" s="123" t="s">
        <v>26</v>
      </c>
      <c r="AI254" s="124"/>
      <c r="AJ254" s="125"/>
      <c r="AK254" s="186"/>
    </row>
    <row r="255" spans="1:37" ht="18.75" customHeight="1" thickBot="1" x14ac:dyDescent="0.25">
      <c r="A255" s="14">
        <v>1</v>
      </c>
      <c r="B255" s="15" t="s">
        <v>102</v>
      </c>
      <c r="C255" s="16"/>
      <c r="D255" s="17"/>
      <c r="E255" s="18"/>
      <c r="F255" s="19"/>
      <c r="G255" s="22"/>
      <c r="H255" s="51"/>
      <c r="I255" s="52"/>
      <c r="J255" s="53" t="s">
        <v>28</v>
      </c>
      <c r="K255" s="54"/>
      <c r="L255" s="88"/>
      <c r="M255" s="77"/>
      <c r="N255" s="77"/>
      <c r="O255" s="77"/>
      <c r="P255" s="77"/>
      <c r="Q255" s="22"/>
      <c r="R255" s="25"/>
      <c r="S255" s="26"/>
      <c r="T255" s="22"/>
      <c r="U255" s="22"/>
      <c r="V255" s="22"/>
      <c r="W255" s="25"/>
      <c r="X255" s="26"/>
      <c r="Y255" s="22"/>
      <c r="Z255" s="22"/>
      <c r="AA255" s="22"/>
      <c r="AB255" s="108"/>
      <c r="AC255" s="80" t="s">
        <v>26</v>
      </c>
      <c r="AD255" s="81"/>
      <c r="AE255" s="82"/>
      <c r="AF255" s="116"/>
      <c r="AG255" s="105"/>
      <c r="AH255" s="52"/>
      <c r="AI255" s="53" t="s">
        <v>28</v>
      </c>
      <c r="AJ255" s="54"/>
      <c r="AK255" s="186"/>
    </row>
    <row r="256" spans="1:37" ht="11.25" customHeight="1" thickBot="1" x14ac:dyDescent="0.35">
      <c r="A256" s="14"/>
      <c r="B256" s="28"/>
      <c r="C256" s="29"/>
      <c r="D256" s="30"/>
      <c r="E256" s="31"/>
      <c r="F256" s="32"/>
      <c r="G256" s="20"/>
      <c r="H256" s="58"/>
      <c r="I256" s="26"/>
      <c r="J256" s="22"/>
      <c r="K256" s="22"/>
      <c r="L256" s="59"/>
      <c r="M256" s="23"/>
      <c r="N256" s="24"/>
      <c r="O256" s="24"/>
      <c r="P256" s="24"/>
      <c r="Q256" s="22"/>
      <c r="R256" s="25"/>
      <c r="S256" s="26"/>
      <c r="T256" s="22"/>
      <c r="U256" s="22"/>
      <c r="V256" s="22"/>
      <c r="W256" s="25"/>
      <c r="X256" s="26"/>
      <c r="Y256" s="22"/>
      <c r="Z256" s="22"/>
      <c r="AA256" s="22"/>
      <c r="AB256" s="79"/>
      <c r="AC256" s="83"/>
      <c r="AD256" s="84"/>
      <c r="AE256" s="85"/>
      <c r="AF256" s="20"/>
      <c r="AG256" s="33"/>
      <c r="AH256" s="26"/>
      <c r="AI256" s="22"/>
      <c r="AJ256" s="22"/>
      <c r="AK256" s="186"/>
    </row>
    <row r="257" spans="1:37" ht="18.75" customHeight="1" thickBot="1" x14ac:dyDescent="0.35">
      <c r="A257" s="14"/>
      <c r="B257" s="34"/>
      <c r="C257" s="35"/>
      <c r="D257" s="36"/>
      <c r="E257" s="37"/>
      <c r="F257" s="38"/>
      <c r="G257" s="22"/>
      <c r="H257" s="25"/>
      <c r="I257" s="247"/>
      <c r="J257" s="247"/>
      <c r="K257" s="247"/>
      <c r="L257" s="59"/>
      <c r="M257" s="23"/>
      <c r="N257" s="247"/>
      <c r="O257" s="247"/>
      <c r="P257" s="247"/>
      <c r="Q257" s="94"/>
      <c r="R257" s="95"/>
      <c r="S257" s="247"/>
      <c r="T257" s="247"/>
      <c r="U257" s="247"/>
      <c r="V257" s="96"/>
      <c r="W257" s="97"/>
      <c r="X257" s="247"/>
      <c r="Y257" s="247"/>
      <c r="Z257" s="247"/>
      <c r="AA257" s="22"/>
      <c r="AB257" s="86"/>
      <c r="AC257" s="113" t="s">
        <v>26</v>
      </c>
      <c r="AD257" s="114"/>
      <c r="AE257" s="115"/>
      <c r="AF257" s="22"/>
      <c r="AG257" s="25"/>
      <c r="AH257" s="26"/>
      <c r="AI257" s="22"/>
      <c r="AJ257" s="22"/>
      <c r="AK257" s="186"/>
    </row>
    <row r="258" spans="1:37" ht="17.25" hidden="1" customHeight="1" x14ac:dyDescent="0.2">
      <c r="A258" s="149"/>
      <c r="B258" s="26"/>
      <c r="C258" s="225"/>
      <c r="D258" s="26"/>
      <c r="E258" s="26"/>
      <c r="F258" s="26"/>
      <c r="G258" s="26"/>
      <c r="H258" s="225"/>
      <c r="I258" s="26"/>
      <c r="J258" s="26"/>
      <c r="K258" s="26"/>
      <c r="L258" s="26"/>
      <c r="M258" s="225"/>
      <c r="N258" s="26"/>
      <c r="O258" s="26"/>
      <c r="P258" s="26"/>
      <c r="Q258" s="26"/>
      <c r="R258" s="225"/>
      <c r="S258" s="26"/>
      <c r="T258" s="26"/>
      <c r="U258" s="26"/>
      <c r="V258" s="26"/>
      <c r="W258" s="225"/>
      <c r="X258" s="26"/>
      <c r="Y258" s="22"/>
      <c r="Z258" s="22"/>
      <c r="AA258" s="26"/>
      <c r="AB258" s="225"/>
      <c r="AC258" s="26"/>
      <c r="AD258" s="22"/>
      <c r="AE258" s="22"/>
      <c r="AF258" s="26"/>
      <c r="AG258" s="225"/>
      <c r="AH258" s="26"/>
      <c r="AI258" s="22"/>
      <c r="AJ258" s="22"/>
      <c r="AK258" s="186"/>
    </row>
    <row r="259" spans="1:37" ht="18.75" hidden="1" customHeight="1" thickBot="1" x14ac:dyDescent="0.35">
      <c r="A259" s="149"/>
      <c r="B259" s="150" t="s">
        <v>57</v>
      </c>
      <c r="C259" s="151"/>
      <c r="D259" s="152"/>
      <c r="E259" s="153"/>
      <c r="F259" s="150" t="s">
        <v>58</v>
      </c>
      <c r="G259" s="154" t="s">
        <v>59</v>
      </c>
      <c r="H259" s="25" t="s">
        <v>60</v>
      </c>
      <c r="I259" s="155" t="s">
        <v>61</v>
      </c>
      <c r="J259" s="22"/>
      <c r="K259" s="156" t="s">
        <v>62</v>
      </c>
      <c r="L259" s="154" t="s">
        <v>59</v>
      </c>
      <c r="M259" s="25" t="s">
        <v>60</v>
      </c>
      <c r="N259" s="155" t="s">
        <v>61</v>
      </c>
      <c r="O259" s="22"/>
      <c r="P259" s="156" t="s">
        <v>62</v>
      </c>
      <c r="Q259" s="154" t="s">
        <v>59</v>
      </c>
      <c r="R259" s="25" t="s">
        <v>60</v>
      </c>
      <c r="S259" s="155" t="s">
        <v>61</v>
      </c>
      <c r="T259" s="22"/>
      <c r="U259" s="156" t="s">
        <v>62</v>
      </c>
      <c r="V259" s="154" t="s">
        <v>59</v>
      </c>
      <c r="W259" s="25" t="s">
        <v>60</v>
      </c>
      <c r="X259" s="155" t="s">
        <v>61</v>
      </c>
      <c r="Y259" s="22"/>
      <c r="Z259" s="156" t="s">
        <v>62</v>
      </c>
      <c r="AA259" s="154" t="s">
        <v>59</v>
      </c>
      <c r="AB259" s="25" t="s">
        <v>60</v>
      </c>
      <c r="AC259" s="155" t="s">
        <v>61</v>
      </c>
      <c r="AD259" s="22"/>
      <c r="AE259" s="156" t="s">
        <v>62</v>
      </c>
      <c r="AF259" s="137"/>
      <c r="AG259" s="45"/>
      <c r="AH259" s="27"/>
      <c r="AI259" s="27"/>
      <c r="AJ259" s="27"/>
      <c r="AK259" s="186"/>
    </row>
    <row r="260" spans="1:37" s="140" customFormat="1" ht="20.25" hidden="1" customHeight="1" x14ac:dyDescent="0.3">
      <c r="A260" s="126" t="e">
        <v>#REF!</v>
      </c>
      <c r="B260" s="157">
        <v>64</v>
      </c>
      <c r="C260" s="158" t="s">
        <v>63</v>
      </c>
      <c r="D260" s="158"/>
      <c r="E260" s="159">
        <v>4.1666666666666664E-2</v>
      </c>
      <c r="F260" s="160" t="e">
        <v>#REF!</v>
      </c>
      <c r="G260" s="161">
        <v>6</v>
      </c>
      <c r="H260" s="162">
        <v>32</v>
      </c>
      <c r="I260" s="163" t="e">
        <v>#REF!</v>
      </c>
      <c r="J260" s="164"/>
      <c r="K260" s="165" t="e">
        <v>#REF!</v>
      </c>
      <c r="L260" s="166">
        <v>6</v>
      </c>
      <c r="M260" s="162">
        <v>16</v>
      </c>
      <c r="N260" s="163" t="e">
        <v>#REF!</v>
      </c>
      <c r="O260" s="164"/>
      <c r="P260" s="165" t="e">
        <v>#REF!</v>
      </c>
      <c r="Q260" s="166">
        <v>6</v>
      </c>
      <c r="R260" s="162">
        <v>8</v>
      </c>
      <c r="S260" s="163" t="e">
        <v>#REF!</v>
      </c>
      <c r="T260" s="164"/>
      <c r="U260" s="165" t="e">
        <v>#REF!</v>
      </c>
      <c r="V260" s="166">
        <v>2</v>
      </c>
      <c r="W260" s="162">
        <v>4</v>
      </c>
      <c r="X260" s="163" t="e">
        <v>#REF!</v>
      </c>
      <c r="Y260" s="164"/>
      <c r="Z260" s="165" t="e">
        <v>#REF!</v>
      </c>
      <c r="AA260" s="166">
        <v>2</v>
      </c>
      <c r="AB260" s="162">
        <v>4</v>
      </c>
      <c r="AC260" s="163" t="e">
        <v>#REF!</v>
      </c>
      <c r="AD260" s="164"/>
      <c r="AE260" s="165" t="e">
        <v>#REF!</v>
      </c>
      <c r="AF260" s="137"/>
      <c r="AG260" s="138"/>
      <c r="AH260" s="167" t="s">
        <v>152</v>
      </c>
      <c r="AI260" s="168"/>
      <c r="AJ260" s="169"/>
      <c r="AK260" s="266"/>
    </row>
    <row r="261" spans="1:37" s="140" customFormat="1" ht="21" hidden="1" customHeight="1" thickBot="1" x14ac:dyDescent="0.35">
      <c r="A261" s="126" t="e">
        <v>#REF!</v>
      </c>
      <c r="B261" s="170">
        <v>64</v>
      </c>
      <c r="C261" s="158" t="s">
        <v>65</v>
      </c>
      <c r="D261" s="158"/>
      <c r="E261" s="159">
        <v>4.1666666666666664E-2</v>
      </c>
      <c r="F261" s="171" t="e">
        <v>#REF!</v>
      </c>
      <c r="G261" s="172">
        <v>6</v>
      </c>
      <c r="H261" s="173">
        <v>32</v>
      </c>
      <c r="I261" s="174" t="e">
        <v>#REF!</v>
      </c>
      <c r="J261" s="175"/>
      <c r="K261" s="176" t="e">
        <v>#REF!</v>
      </c>
      <c r="L261" s="177">
        <v>6</v>
      </c>
      <c r="M261" s="173">
        <v>16</v>
      </c>
      <c r="N261" s="174" t="e">
        <v>#REF!</v>
      </c>
      <c r="O261" s="175"/>
      <c r="P261" s="176" t="e">
        <v>#REF!</v>
      </c>
      <c r="Q261" s="177">
        <v>6</v>
      </c>
      <c r="R261" s="173">
        <v>8</v>
      </c>
      <c r="S261" s="174" t="e">
        <v>#REF!</v>
      </c>
      <c r="T261" s="175"/>
      <c r="U261" s="176" t="e">
        <v>#REF!</v>
      </c>
      <c r="V261" s="177">
        <v>2</v>
      </c>
      <c r="W261" s="173">
        <v>4</v>
      </c>
      <c r="X261" s="174" t="e">
        <v>#REF!</v>
      </c>
      <c r="Y261" s="175"/>
      <c r="Z261" s="176" t="e">
        <v>#REF!</v>
      </c>
      <c r="AA261" s="177">
        <v>2</v>
      </c>
      <c r="AB261" s="173">
        <v>4</v>
      </c>
      <c r="AC261" s="174" t="e">
        <v>#REF!</v>
      </c>
      <c r="AD261" s="175"/>
      <c r="AE261" s="176" t="e">
        <v>#REF!</v>
      </c>
      <c r="AF261" s="137"/>
      <c r="AG261" s="138"/>
      <c r="AH261" s="178"/>
      <c r="AI261" s="179"/>
      <c r="AJ261" s="180"/>
      <c r="AK261" s="266"/>
    </row>
    <row r="262" spans="1:37" s="140" customFormat="1" ht="5.25" customHeight="1" x14ac:dyDescent="0.3">
      <c r="A262" s="126"/>
      <c r="B262" s="127"/>
      <c r="C262" s="128"/>
      <c r="D262" s="129"/>
      <c r="E262" s="130"/>
      <c r="F262" s="131"/>
      <c r="G262" s="132"/>
      <c r="H262" s="133"/>
      <c r="I262" s="134"/>
      <c r="J262" s="135"/>
      <c r="K262" s="136"/>
      <c r="L262" s="132"/>
      <c r="M262" s="133"/>
      <c r="N262" s="134"/>
      <c r="O262" s="135"/>
      <c r="P262" s="136"/>
      <c r="Q262" s="132"/>
      <c r="R262" s="133"/>
      <c r="S262" s="134"/>
      <c r="T262" s="135"/>
      <c r="U262" s="136"/>
      <c r="V262" s="137"/>
      <c r="W262" s="138"/>
      <c r="X262" s="139"/>
      <c r="Y262" s="139"/>
      <c r="Z262" s="139"/>
      <c r="AA262" s="137"/>
      <c r="AB262" s="138"/>
      <c r="AC262" s="27"/>
      <c r="AD262" s="27"/>
      <c r="AE262" s="27"/>
      <c r="AF262" s="137"/>
      <c r="AG262" s="138"/>
      <c r="AH262" s="139"/>
      <c r="AI262" s="139"/>
      <c r="AJ262" s="139"/>
      <c r="AK262" s="266"/>
    </row>
    <row r="263" spans="1:37" s="140" customFormat="1" ht="45" hidden="1" customHeight="1" x14ac:dyDescent="0.2">
      <c r="A263" s="141"/>
      <c r="B263" s="141"/>
      <c r="C263" s="142"/>
      <c r="D263" s="141"/>
      <c r="E263" s="141"/>
      <c r="F263" s="141"/>
      <c r="G263" s="141"/>
      <c r="H263" s="142"/>
      <c r="I263" s="141"/>
      <c r="J263" s="141"/>
      <c r="K263" s="141"/>
      <c r="L263" s="141"/>
      <c r="M263" s="142"/>
      <c r="N263" s="141"/>
      <c r="O263" s="141"/>
      <c r="P263" s="141"/>
      <c r="Q263" s="141"/>
      <c r="R263" s="142"/>
      <c r="S263" s="141"/>
      <c r="T263" s="141"/>
      <c r="U263" s="141"/>
      <c r="V263" s="141"/>
      <c r="W263" s="142"/>
      <c r="X263" s="141"/>
      <c r="Y263" s="141"/>
      <c r="Z263" s="141"/>
      <c r="AA263" s="141"/>
      <c r="AB263" s="142"/>
      <c r="AC263" s="141"/>
      <c r="AD263" s="141"/>
      <c r="AE263" s="141"/>
      <c r="AF263" s="141"/>
      <c r="AG263" s="142"/>
      <c r="AH263" s="141"/>
      <c r="AI263" s="141"/>
      <c r="AJ263" s="141"/>
    </row>
  </sheetData>
  <mergeCells count="429">
    <mergeCell ref="AH260:AJ261"/>
    <mergeCell ref="A255:A257"/>
    <mergeCell ref="B255:B257"/>
    <mergeCell ref="C255:C257"/>
    <mergeCell ref="D255:F256"/>
    <mergeCell ref="L255:P255"/>
    <mergeCell ref="AB255:AB257"/>
    <mergeCell ref="AB251:AB253"/>
    <mergeCell ref="AC251:AE252"/>
    <mergeCell ref="AH251:AJ252"/>
    <mergeCell ref="H253:H255"/>
    <mergeCell ref="I253:K254"/>
    <mergeCell ref="AG253:AG255"/>
    <mergeCell ref="AH253:AJ254"/>
    <mergeCell ref="L254:P254"/>
    <mergeCell ref="AC255:AE256"/>
    <mergeCell ref="M249:M251"/>
    <mergeCell ref="N249:P250"/>
    <mergeCell ref="A251:A253"/>
    <mergeCell ref="B251:B253"/>
    <mergeCell ref="C251:C253"/>
    <mergeCell ref="D251:F252"/>
    <mergeCell ref="A243:A245"/>
    <mergeCell ref="B243:B245"/>
    <mergeCell ref="C243:C245"/>
    <mergeCell ref="D243:F244"/>
    <mergeCell ref="H245:H247"/>
    <mergeCell ref="I245:K246"/>
    <mergeCell ref="A247:A249"/>
    <mergeCell ref="B247:B249"/>
    <mergeCell ref="C247:C249"/>
    <mergeCell ref="D247:F248"/>
    <mergeCell ref="B239:B241"/>
    <mergeCell ref="C239:C241"/>
    <mergeCell ref="D239:F240"/>
    <mergeCell ref="L239:P239"/>
    <mergeCell ref="R241:R243"/>
    <mergeCell ref="S241:U242"/>
    <mergeCell ref="M233:M235"/>
    <mergeCell ref="N233:P234"/>
    <mergeCell ref="A235:A237"/>
    <mergeCell ref="B235:B237"/>
    <mergeCell ref="C235:C237"/>
    <mergeCell ref="D235:F236"/>
    <mergeCell ref="H237:H239"/>
    <mergeCell ref="I237:K238"/>
    <mergeCell ref="L238:P238"/>
    <mergeCell ref="A239:A241"/>
    <mergeCell ref="A227:A229"/>
    <mergeCell ref="B227:B229"/>
    <mergeCell ref="C227:C229"/>
    <mergeCell ref="D227:F228"/>
    <mergeCell ref="H229:H231"/>
    <mergeCell ref="I229:K230"/>
    <mergeCell ref="A231:A233"/>
    <mergeCell ref="B231:B233"/>
    <mergeCell ref="C231:C233"/>
    <mergeCell ref="D231:F232"/>
    <mergeCell ref="B223:B225"/>
    <mergeCell ref="C223:C225"/>
    <mergeCell ref="D223:F224"/>
    <mergeCell ref="L223:P223"/>
    <mergeCell ref="W225:W227"/>
    <mergeCell ref="X225:Z226"/>
    <mergeCell ref="M217:M219"/>
    <mergeCell ref="N217:P218"/>
    <mergeCell ref="A219:A221"/>
    <mergeCell ref="B219:B221"/>
    <mergeCell ref="C219:C221"/>
    <mergeCell ref="D219:F220"/>
    <mergeCell ref="H221:H223"/>
    <mergeCell ref="I221:K222"/>
    <mergeCell ref="L222:P222"/>
    <mergeCell ref="A223:A225"/>
    <mergeCell ref="H213:H215"/>
    <mergeCell ref="I213:K214"/>
    <mergeCell ref="A215:A217"/>
    <mergeCell ref="B215:B217"/>
    <mergeCell ref="C215:C217"/>
    <mergeCell ref="D215:F216"/>
    <mergeCell ref="C207:C209"/>
    <mergeCell ref="D207:F208"/>
    <mergeCell ref="L208:P208"/>
    <mergeCell ref="R209:R211"/>
    <mergeCell ref="S209:U210"/>
    <mergeCell ref="A211:A213"/>
    <mergeCell ref="B211:B213"/>
    <mergeCell ref="C211:C213"/>
    <mergeCell ref="D211:F212"/>
    <mergeCell ref="L212:P212"/>
    <mergeCell ref="M201:M203"/>
    <mergeCell ref="N201:P202"/>
    <mergeCell ref="A203:A205"/>
    <mergeCell ref="B203:B205"/>
    <mergeCell ref="C203:C205"/>
    <mergeCell ref="D203:F204"/>
    <mergeCell ref="H205:H207"/>
    <mergeCell ref="I205:K206"/>
    <mergeCell ref="A207:A209"/>
    <mergeCell ref="B207:B209"/>
    <mergeCell ref="A195:A197"/>
    <mergeCell ref="B195:B197"/>
    <mergeCell ref="C195:C197"/>
    <mergeCell ref="D195:F196"/>
    <mergeCell ref="H197:H199"/>
    <mergeCell ref="I197:K198"/>
    <mergeCell ref="A199:A201"/>
    <mergeCell ref="B199:B201"/>
    <mergeCell ref="C199:C201"/>
    <mergeCell ref="D199:F200"/>
    <mergeCell ref="B191:B193"/>
    <mergeCell ref="C191:C193"/>
    <mergeCell ref="D191:F192"/>
    <mergeCell ref="L191:P191"/>
    <mergeCell ref="AB193:AB195"/>
    <mergeCell ref="AC193:AE194"/>
    <mergeCell ref="M185:M187"/>
    <mergeCell ref="N185:P186"/>
    <mergeCell ref="A187:A189"/>
    <mergeCell ref="B187:B189"/>
    <mergeCell ref="C187:C189"/>
    <mergeCell ref="D187:F188"/>
    <mergeCell ref="H189:H191"/>
    <mergeCell ref="I189:K190"/>
    <mergeCell ref="L190:P190"/>
    <mergeCell ref="A191:A193"/>
    <mergeCell ref="A179:A181"/>
    <mergeCell ref="B179:B181"/>
    <mergeCell ref="C179:C181"/>
    <mergeCell ref="D179:F180"/>
    <mergeCell ref="H181:H183"/>
    <mergeCell ref="I181:K182"/>
    <mergeCell ref="A183:A185"/>
    <mergeCell ref="B183:B185"/>
    <mergeCell ref="C183:C185"/>
    <mergeCell ref="D183:F184"/>
    <mergeCell ref="B175:B177"/>
    <mergeCell ref="C175:C177"/>
    <mergeCell ref="D175:F176"/>
    <mergeCell ref="L175:P175"/>
    <mergeCell ref="R177:R179"/>
    <mergeCell ref="S177:U178"/>
    <mergeCell ref="M169:M171"/>
    <mergeCell ref="N169:P170"/>
    <mergeCell ref="A171:A173"/>
    <mergeCell ref="B171:B173"/>
    <mergeCell ref="C171:C173"/>
    <mergeCell ref="D171:F172"/>
    <mergeCell ref="H173:H175"/>
    <mergeCell ref="I173:K174"/>
    <mergeCell ref="L174:P174"/>
    <mergeCell ref="A175:A177"/>
    <mergeCell ref="A163:A165"/>
    <mergeCell ref="B163:B165"/>
    <mergeCell ref="C163:C165"/>
    <mergeCell ref="D163:F164"/>
    <mergeCell ref="H165:H167"/>
    <mergeCell ref="I165:K166"/>
    <mergeCell ref="A167:A169"/>
    <mergeCell ref="B167:B169"/>
    <mergeCell ref="C167:C169"/>
    <mergeCell ref="D167:F168"/>
    <mergeCell ref="B159:B161"/>
    <mergeCell ref="C159:C161"/>
    <mergeCell ref="D159:F160"/>
    <mergeCell ref="L159:P159"/>
    <mergeCell ref="W161:W163"/>
    <mergeCell ref="X161:Z162"/>
    <mergeCell ref="M153:M155"/>
    <mergeCell ref="N153:P154"/>
    <mergeCell ref="A155:A157"/>
    <mergeCell ref="B155:B157"/>
    <mergeCell ref="C155:C157"/>
    <mergeCell ref="D155:F156"/>
    <mergeCell ref="H157:H159"/>
    <mergeCell ref="I157:K158"/>
    <mergeCell ref="L158:P158"/>
    <mergeCell ref="A159:A161"/>
    <mergeCell ref="H149:H151"/>
    <mergeCell ref="I149:K150"/>
    <mergeCell ref="A151:A153"/>
    <mergeCell ref="B151:B153"/>
    <mergeCell ref="C151:C153"/>
    <mergeCell ref="D151:F152"/>
    <mergeCell ref="C143:C145"/>
    <mergeCell ref="D143:F144"/>
    <mergeCell ref="L144:P144"/>
    <mergeCell ref="R145:R147"/>
    <mergeCell ref="S145:U146"/>
    <mergeCell ref="A147:A149"/>
    <mergeCell ref="B147:B149"/>
    <mergeCell ref="C147:C149"/>
    <mergeCell ref="D147:F148"/>
    <mergeCell ref="L148:P148"/>
    <mergeCell ref="M137:M139"/>
    <mergeCell ref="N137:P138"/>
    <mergeCell ref="A139:A141"/>
    <mergeCell ref="B139:B141"/>
    <mergeCell ref="C139:C141"/>
    <mergeCell ref="D139:F140"/>
    <mergeCell ref="H141:H143"/>
    <mergeCell ref="I141:K142"/>
    <mergeCell ref="A143:A145"/>
    <mergeCell ref="B143:B145"/>
    <mergeCell ref="A131:A133"/>
    <mergeCell ref="B131:B133"/>
    <mergeCell ref="C131:C133"/>
    <mergeCell ref="D131:F132"/>
    <mergeCell ref="H133:H135"/>
    <mergeCell ref="I133:K134"/>
    <mergeCell ref="A135:A137"/>
    <mergeCell ref="B135:B137"/>
    <mergeCell ref="C135:C137"/>
    <mergeCell ref="D135:F136"/>
    <mergeCell ref="AH127:AJ128"/>
    <mergeCell ref="N129:P131"/>
    <mergeCell ref="S129:U131"/>
    <mergeCell ref="X129:Z131"/>
    <mergeCell ref="AC129:AE131"/>
    <mergeCell ref="AG129:AG131"/>
    <mergeCell ref="AH129:AJ130"/>
    <mergeCell ref="L126:P126"/>
    <mergeCell ref="A127:A129"/>
    <mergeCell ref="B127:B129"/>
    <mergeCell ref="C127:C129"/>
    <mergeCell ref="D127:F128"/>
    <mergeCell ref="L127:P127"/>
    <mergeCell ref="C119:C121"/>
    <mergeCell ref="D119:F120"/>
    <mergeCell ref="M121:M123"/>
    <mergeCell ref="N121:P122"/>
    <mergeCell ref="A123:A125"/>
    <mergeCell ref="B123:B125"/>
    <mergeCell ref="C123:C125"/>
    <mergeCell ref="D123:F124"/>
    <mergeCell ref="H125:H127"/>
    <mergeCell ref="I125:K126"/>
    <mergeCell ref="R113:R115"/>
    <mergeCell ref="S113:U114"/>
    <mergeCell ref="A115:A117"/>
    <mergeCell ref="B115:B117"/>
    <mergeCell ref="C115:C117"/>
    <mergeCell ref="D115:F116"/>
    <mergeCell ref="H117:H119"/>
    <mergeCell ref="I117:K118"/>
    <mergeCell ref="A119:A121"/>
    <mergeCell ref="B119:B121"/>
    <mergeCell ref="L110:P110"/>
    <mergeCell ref="A111:A113"/>
    <mergeCell ref="B111:B113"/>
    <mergeCell ref="C111:C113"/>
    <mergeCell ref="D111:F112"/>
    <mergeCell ref="L111:P111"/>
    <mergeCell ref="C103:C105"/>
    <mergeCell ref="D103:F104"/>
    <mergeCell ref="M105:M107"/>
    <mergeCell ref="N105:P106"/>
    <mergeCell ref="A107:A109"/>
    <mergeCell ref="B107:B109"/>
    <mergeCell ref="C107:C109"/>
    <mergeCell ref="D107:F108"/>
    <mergeCell ref="H109:H111"/>
    <mergeCell ref="I109:K110"/>
    <mergeCell ref="W97:W99"/>
    <mergeCell ref="X97:Z98"/>
    <mergeCell ref="A99:A101"/>
    <mergeCell ref="B99:B101"/>
    <mergeCell ref="C99:C101"/>
    <mergeCell ref="D99:F100"/>
    <mergeCell ref="H101:H103"/>
    <mergeCell ref="I101:K102"/>
    <mergeCell ref="A103:A105"/>
    <mergeCell ref="B103:B105"/>
    <mergeCell ref="L94:P94"/>
    <mergeCell ref="A95:A97"/>
    <mergeCell ref="B95:B97"/>
    <mergeCell ref="C95:C97"/>
    <mergeCell ref="D95:F96"/>
    <mergeCell ref="L95:P95"/>
    <mergeCell ref="C87:C89"/>
    <mergeCell ref="D87:F88"/>
    <mergeCell ref="M89:M91"/>
    <mergeCell ref="N89:P90"/>
    <mergeCell ref="A91:A93"/>
    <mergeCell ref="B91:B93"/>
    <mergeCell ref="C91:C93"/>
    <mergeCell ref="D91:F92"/>
    <mergeCell ref="H93:H95"/>
    <mergeCell ref="I93:K94"/>
    <mergeCell ref="S81:U82"/>
    <mergeCell ref="A83:A85"/>
    <mergeCell ref="B83:B85"/>
    <mergeCell ref="C83:C85"/>
    <mergeCell ref="D83:F84"/>
    <mergeCell ref="L84:P84"/>
    <mergeCell ref="H85:H87"/>
    <mergeCell ref="I85:K86"/>
    <mergeCell ref="A87:A89"/>
    <mergeCell ref="B87:B89"/>
    <mergeCell ref="A79:A81"/>
    <mergeCell ref="B79:B81"/>
    <mergeCell ref="C79:C81"/>
    <mergeCell ref="D79:F80"/>
    <mergeCell ref="L80:P80"/>
    <mergeCell ref="R81:R83"/>
    <mergeCell ref="C71:C73"/>
    <mergeCell ref="D71:F72"/>
    <mergeCell ref="M73:M75"/>
    <mergeCell ref="N73:P74"/>
    <mergeCell ref="A75:A77"/>
    <mergeCell ref="B75:B77"/>
    <mergeCell ref="C75:C77"/>
    <mergeCell ref="D75:F76"/>
    <mergeCell ref="H77:H79"/>
    <mergeCell ref="I77:K78"/>
    <mergeCell ref="AB65:AB67"/>
    <mergeCell ref="AC65:AE66"/>
    <mergeCell ref="A67:A69"/>
    <mergeCell ref="B67:B69"/>
    <mergeCell ref="C67:C69"/>
    <mergeCell ref="D67:F68"/>
    <mergeCell ref="H69:H71"/>
    <mergeCell ref="I69:K70"/>
    <mergeCell ref="A71:A73"/>
    <mergeCell ref="B71:B73"/>
    <mergeCell ref="L62:P62"/>
    <mergeCell ref="A63:A65"/>
    <mergeCell ref="B63:B65"/>
    <mergeCell ref="C63:C65"/>
    <mergeCell ref="D63:F64"/>
    <mergeCell ref="L63:P63"/>
    <mergeCell ref="C55:C57"/>
    <mergeCell ref="D55:F56"/>
    <mergeCell ref="M57:M59"/>
    <mergeCell ref="N57:P58"/>
    <mergeCell ref="A59:A61"/>
    <mergeCell ref="B59:B61"/>
    <mergeCell ref="C59:C61"/>
    <mergeCell ref="D59:F60"/>
    <mergeCell ref="H61:H63"/>
    <mergeCell ref="I61:K62"/>
    <mergeCell ref="R49:R51"/>
    <mergeCell ref="S49:U50"/>
    <mergeCell ref="A51:A53"/>
    <mergeCell ref="B51:B53"/>
    <mergeCell ref="C51:C53"/>
    <mergeCell ref="D51:F52"/>
    <mergeCell ref="H53:H55"/>
    <mergeCell ref="I53:K54"/>
    <mergeCell ref="A55:A57"/>
    <mergeCell ref="B55:B57"/>
    <mergeCell ref="L46:P46"/>
    <mergeCell ref="A47:A49"/>
    <mergeCell ref="B47:B49"/>
    <mergeCell ref="C47:C49"/>
    <mergeCell ref="D47:F48"/>
    <mergeCell ref="L47:P47"/>
    <mergeCell ref="C39:C41"/>
    <mergeCell ref="D39:F40"/>
    <mergeCell ref="M41:M43"/>
    <mergeCell ref="N41:P42"/>
    <mergeCell ref="A43:A45"/>
    <mergeCell ref="B43:B45"/>
    <mergeCell ref="C43:C45"/>
    <mergeCell ref="D43:F44"/>
    <mergeCell ref="H45:H47"/>
    <mergeCell ref="I45:K46"/>
    <mergeCell ref="W33:W35"/>
    <mergeCell ref="X33:Z34"/>
    <mergeCell ref="A35:A37"/>
    <mergeCell ref="B35:B37"/>
    <mergeCell ref="C35:C37"/>
    <mergeCell ref="D35:F36"/>
    <mergeCell ref="H37:H39"/>
    <mergeCell ref="I37:K38"/>
    <mergeCell ref="A39:A41"/>
    <mergeCell ref="B39:B41"/>
    <mergeCell ref="L30:P30"/>
    <mergeCell ref="A31:A33"/>
    <mergeCell ref="B31:B33"/>
    <mergeCell ref="C31:C33"/>
    <mergeCell ref="D31:F32"/>
    <mergeCell ref="L31:P31"/>
    <mergeCell ref="C23:C25"/>
    <mergeCell ref="D23:F24"/>
    <mergeCell ref="M25:M27"/>
    <mergeCell ref="N25:P26"/>
    <mergeCell ref="A27:A29"/>
    <mergeCell ref="B27:B29"/>
    <mergeCell ref="C27:C29"/>
    <mergeCell ref="D27:F28"/>
    <mergeCell ref="H29:H31"/>
    <mergeCell ref="I29:K30"/>
    <mergeCell ref="S17:U18"/>
    <mergeCell ref="A19:A21"/>
    <mergeCell ref="B19:B21"/>
    <mergeCell ref="C19:C21"/>
    <mergeCell ref="D19:F20"/>
    <mergeCell ref="L20:P20"/>
    <mergeCell ref="H21:H23"/>
    <mergeCell ref="I21:K22"/>
    <mergeCell ref="A23:A25"/>
    <mergeCell ref="B23:B25"/>
    <mergeCell ref="A15:A17"/>
    <mergeCell ref="B15:B17"/>
    <mergeCell ref="C15:C17"/>
    <mergeCell ref="D15:F16"/>
    <mergeCell ref="L16:P16"/>
    <mergeCell ref="R17:R19"/>
    <mergeCell ref="C7:C9"/>
    <mergeCell ref="D7:F8"/>
    <mergeCell ref="M9:M11"/>
    <mergeCell ref="N9:P10"/>
    <mergeCell ref="A11:A13"/>
    <mergeCell ref="B11:B13"/>
    <mergeCell ref="C11:C13"/>
    <mergeCell ref="D11:F12"/>
    <mergeCell ref="H13:H15"/>
    <mergeCell ref="I13:K14"/>
    <mergeCell ref="A1:AJ1"/>
    <mergeCell ref="A2:AJ2"/>
    <mergeCell ref="A3:A5"/>
    <mergeCell ref="B3:B5"/>
    <mergeCell ref="C3:C5"/>
    <mergeCell ref="D3:F4"/>
    <mergeCell ref="H5:H7"/>
    <mergeCell ref="I5:K6"/>
    <mergeCell ref="A7:A9"/>
    <mergeCell ref="B7:B9"/>
  </mergeCells>
  <conditionalFormatting sqref="A3:A260">
    <cfRule type="cellIs" dxfId="362" priority="363" operator="greaterThan">
      <formula>1</formula>
    </cfRule>
  </conditionalFormatting>
  <conditionalFormatting sqref="P260">
    <cfRule type="expression" dxfId="361" priority="358">
      <formula>K260="LOMOZ HORNÉ OREŠANY"</formula>
    </cfRule>
    <cfRule type="expression" dxfId="360" priority="359">
      <formula>K260="TJ ISKRA HORNÉ OREŠANY"</formula>
    </cfRule>
    <cfRule type="expression" dxfId="359" priority="360">
      <formula>K260="HORNÉ OREŠANY TRIPLETS"</formula>
    </cfRule>
    <cfRule type="expression" dxfId="358" priority="361">
      <formula>K260="BK VIKTORIA HORNÉ OREŠANY"</formula>
    </cfRule>
    <cfRule type="expression" dxfId="357" priority="362">
      <formula>K260="HORNÉ OREŠANY"</formula>
    </cfRule>
  </conditionalFormatting>
  <conditionalFormatting sqref="P260">
    <cfRule type="expression" dxfId="356" priority="353">
      <formula>K260="LOMOZ HORNÉ OREŠANY"</formula>
    </cfRule>
    <cfRule type="expression" dxfId="355" priority="354">
      <formula>K260="TJ ISKRA HORNÉ OREŠANY"</formula>
    </cfRule>
    <cfRule type="expression" dxfId="354" priority="355">
      <formula>K260="HORNÉ OREŠANY TRIPLETS"</formula>
    </cfRule>
    <cfRule type="expression" dxfId="353" priority="356">
      <formula>K260="BK VIKTORIA HORNÉ OREŠANY"</formula>
    </cfRule>
    <cfRule type="expression" dxfId="352" priority="357">
      <formula>K260="HORNÉ OREŠANY"</formula>
    </cfRule>
  </conditionalFormatting>
  <conditionalFormatting sqref="P260">
    <cfRule type="expression" dxfId="351" priority="348">
      <formula>K260="LOMOZ HORNÉ OREŠANY"</formula>
    </cfRule>
    <cfRule type="expression" dxfId="350" priority="349">
      <formula>K260="TJ ISKRA HORNÉ OREŠANY"</formula>
    </cfRule>
    <cfRule type="expression" dxfId="349" priority="350">
      <formula>K260="HORNÉ OREŠANY TRIPLETS"</formula>
    </cfRule>
    <cfRule type="expression" dxfId="348" priority="351">
      <formula>K260="BK VIKTORIA HORNÉ OREŠANY"</formula>
    </cfRule>
    <cfRule type="expression" dxfId="347" priority="352">
      <formula>K260="HORNÉ OREŠANY"</formula>
    </cfRule>
  </conditionalFormatting>
  <conditionalFormatting sqref="P260">
    <cfRule type="expression" dxfId="346" priority="343">
      <formula>K260="LOMOZ HORNÉ OREŠANY"</formula>
    </cfRule>
    <cfRule type="expression" dxfId="345" priority="344">
      <formula>K260="TJ ISKRA HORNÉ OREŠANY"</formula>
    </cfRule>
    <cfRule type="expression" dxfId="344" priority="345">
      <formula>K260="HORNÉ OREŠANY TRIPLETS"</formula>
    </cfRule>
    <cfRule type="expression" dxfId="343" priority="346">
      <formula>K260="BK VIKTORIA HORNÉ OREŠANY"</formula>
    </cfRule>
    <cfRule type="expression" dxfId="342" priority="347">
      <formula>K260="HORNÉ OREŠANY"</formula>
    </cfRule>
  </conditionalFormatting>
  <conditionalFormatting sqref="P261:P262">
    <cfRule type="expression" dxfId="341" priority="338">
      <formula>K261="LOMOZ HORNÉ OREŠANY"</formula>
    </cfRule>
    <cfRule type="expression" dxfId="340" priority="339">
      <formula>K261="TJ ISKRA HORNÉ OREŠANY"</formula>
    </cfRule>
    <cfRule type="expression" dxfId="339" priority="340">
      <formula>K261="HORNÉ OREŠANY TRIPLETS"</formula>
    </cfRule>
    <cfRule type="expression" dxfId="338" priority="341">
      <formula>K261="BK VIKTORIA HORNÉ OREŠANY"</formula>
    </cfRule>
    <cfRule type="expression" dxfId="337" priority="342">
      <formula>K261="HORNÉ OREŠANY"</formula>
    </cfRule>
  </conditionalFormatting>
  <conditionalFormatting sqref="P261:P262">
    <cfRule type="expression" dxfId="336" priority="333">
      <formula>K261="LOMOZ HORNÉ OREŠANY"</formula>
    </cfRule>
    <cfRule type="expression" dxfId="335" priority="334">
      <formula>K261="TJ ISKRA HORNÉ OREŠANY"</formula>
    </cfRule>
    <cfRule type="expression" dxfId="334" priority="335">
      <formula>K261="HORNÉ OREŠANY TRIPLETS"</formula>
    </cfRule>
    <cfRule type="expression" dxfId="333" priority="336">
      <formula>K261="BK VIKTORIA HORNÉ OREŠANY"</formula>
    </cfRule>
    <cfRule type="expression" dxfId="332" priority="337">
      <formula>K261="HORNÉ OREŠANY"</formula>
    </cfRule>
  </conditionalFormatting>
  <conditionalFormatting sqref="K260:K262">
    <cfRule type="expression" dxfId="331" priority="328">
      <formula>E260="LOMOZ HORNÉ OREŠANY"</formula>
    </cfRule>
    <cfRule type="expression" dxfId="330" priority="329">
      <formula>E260="TJ ISKRA HORNÉ OREŠANY"</formula>
    </cfRule>
    <cfRule type="expression" dxfId="329" priority="330">
      <formula>E260="HORNÉ OREŠANY TRIPLETS"</formula>
    </cfRule>
    <cfRule type="expression" dxfId="328" priority="331">
      <formula>E260="BK VIKTORIA HORNÉ OREŠANY"</formula>
    </cfRule>
    <cfRule type="expression" dxfId="327" priority="332">
      <formula>E260="HORNÉ OREŠANY"</formula>
    </cfRule>
  </conditionalFormatting>
  <conditionalFormatting sqref="P261:P262">
    <cfRule type="expression" dxfId="326" priority="323">
      <formula>K261="LOMOZ HORNÉ OREŠANY"</formula>
    </cfRule>
    <cfRule type="expression" dxfId="325" priority="324">
      <formula>K261="TJ ISKRA HORNÉ OREŠANY"</formula>
    </cfRule>
    <cfRule type="expression" dxfId="324" priority="325">
      <formula>K261="HORNÉ OREŠANY TRIPLETS"</formula>
    </cfRule>
    <cfRule type="expression" dxfId="323" priority="326">
      <formula>K261="BK VIKTORIA HORNÉ OREŠANY"</formula>
    </cfRule>
    <cfRule type="expression" dxfId="322" priority="327">
      <formula>K261="HORNÉ OREŠANY"</formula>
    </cfRule>
  </conditionalFormatting>
  <conditionalFormatting sqref="P261:P262">
    <cfRule type="expression" dxfId="321" priority="318">
      <formula>K261="LOMOZ HORNÉ OREŠANY"</formula>
    </cfRule>
    <cfRule type="expression" dxfId="320" priority="319">
      <formula>K261="TJ ISKRA HORNÉ OREŠANY"</formula>
    </cfRule>
    <cfRule type="expression" dxfId="319" priority="320">
      <formula>K261="HORNÉ OREŠANY TRIPLETS"</formula>
    </cfRule>
    <cfRule type="expression" dxfId="318" priority="321">
      <formula>K261="BK VIKTORIA HORNÉ OREŠANY"</formula>
    </cfRule>
    <cfRule type="expression" dxfId="317" priority="322">
      <formula>K261="HORNÉ OREŠANY"</formula>
    </cfRule>
  </conditionalFormatting>
  <conditionalFormatting sqref="P261:P262">
    <cfRule type="expression" dxfId="316" priority="313">
      <formula>K261="LOMOZ HORNÉ OREŠANY"</formula>
    </cfRule>
    <cfRule type="expression" dxfId="315" priority="314">
      <formula>K261="TJ ISKRA HORNÉ OREŠANY"</formula>
    </cfRule>
    <cfRule type="expression" dxfId="314" priority="315">
      <formula>K261="HORNÉ OREŠANY TRIPLETS"</formula>
    </cfRule>
    <cfRule type="expression" dxfId="313" priority="316">
      <formula>K261="BK VIKTORIA HORNÉ OREŠANY"</formula>
    </cfRule>
    <cfRule type="expression" dxfId="312" priority="317">
      <formula>K261="HORNÉ OREŠANY"</formula>
    </cfRule>
  </conditionalFormatting>
  <conditionalFormatting sqref="P261:P262">
    <cfRule type="expression" dxfId="311" priority="308">
      <formula>K261="LOMOZ HORNÉ OREŠANY"</formula>
    </cfRule>
    <cfRule type="expression" dxfId="310" priority="309">
      <formula>K261="TJ ISKRA HORNÉ OREŠANY"</formula>
    </cfRule>
    <cfRule type="expression" dxfId="309" priority="310">
      <formula>K261="HORNÉ OREŠANY TRIPLETS"</formula>
    </cfRule>
    <cfRule type="expression" dxfId="308" priority="311">
      <formula>K261="BK VIKTORIA HORNÉ OREŠANY"</formula>
    </cfRule>
    <cfRule type="expression" dxfId="307" priority="312">
      <formula>K261="HORNÉ OREŠANY"</formula>
    </cfRule>
  </conditionalFormatting>
  <conditionalFormatting sqref="K261:K262">
    <cfRule type="expression" dxfId="306" priority="303">
      <formula>E261="LOMOZ HORNÉ OREŠANY"</formula>
    </cfRule>
    <cfRule type="expression" dxfId="305" priority="304">
      <formula>E261="TJ ISKRA HORNÉ OREŠANY"</formula>
    </cfRule>
    <cfRule type="expression" dxfId="304" priority="305">
      <formula>E261="HORNÉ OREŠANY TRIPLETS"</formula>
    </cfRule>
    <cfRule type="expression" dxfId="303" priority="306">
      <formula>E261="BK VIKTORIA HORNÉ OREŠANY"</formula>
    </cfRule>
    <cfRule type="expression" dxfId="302" priority="307">
      <formula>E261="HORNÉ OREŠANY"</formula>
    </cfRule>
  </conditionalFormatting>
  <conditionalFormatting sqref="P260">
    <cfRule type="expression" dxfId="301" priority="298">
      <formula>K260="LOMOZ HORNÉ OREŠANY"</formula>
    </cfRule>
    <cfRule type="expression" dxfId="300" priority="299">
      <formula>K260="TJ ISKRA HORNÉ OREŠANY"</formula>
    </cfRule>
    <cfRule type="expression" dxfId="299" priority="300">
      <formula>K260="HORNÉ OREŠANY TRIPLETS"</formula>
    </cfRule>
    <cfRule type="expression" dxfId="298" priority="301">
      <formula>K260="BK VIKTORIA HORNÉ OREŠANY"</formula>
    </cfRule>
    <cfRule type="expression" dxfId="297" priority="302">
      <formula>K260="HORNÉ OREŠANY"</formula>
    </cfRule>
  </conditionalFormatting>
  <conditionalFormatting sqref="P260">
    <cfRule type="expression" dxfId="296" priority="293">
      <formula>K260="LOMOZ HORNÉ OREŠANY"</formula>
    </cfRule>
    <cfRule type="expression" dxfId="295" priority="294">
      <formula>K260="TJ ISKRA HORNÉ OREŠANY"</formula>
    </cfRule>
    <cfRule type="expression" dxfId="294" priority="295">
      <formula>K260="HORNÉ OREŠANY TRIPLETS"</formula>
    </cfRule>
    <cfRule type="expression" dxfId="293" priority="296">
      <formula>K260="BK VIKTORIA HORNÉ OREŠANY"</formula>
    </cfRule>
    <cfRule type="expression" dxfId="292" priority="297">
      <formula>K260="HORNÉ OREŠANY"</formula>
    </cfRule>
  </conditionalFormatting>
  <conditionalFormatting sqref="P260">
    <cfRule type="expression" dxfId="291" priority="288">
      <formula>K260="LOMOZ HORNÉ OREŠANY"</formula>
    </cfRule>
    <cfRule type="expression" dxfId="290" priority="289">
      <formula>K260="TJ ISKRA HORNÉ OREŠANY"</formula>
    </cfRule>
    <cfRule type="expression" dxfId="289" priority="290">
      <formula>K260="HORNÉ OREŠANY TRIPLETS"</formula>
    </cfRule>
    <cfRule type="expression" dxfId="288" priority="291">
      <formula>K260="BK VIKTORIA HORNÉ OREŠANY"</formula>
    </cfRule>
    <cfRule type="expression" dxfId="287" priority="292">
      <formula>K260="HORNÉ OREŠANY"</formula>
    </cfRule>
  </conditionalFormatting>
  <conditionalFormatting sqref="P260">
    <cfRule type="expression" dxfId="286" priority="283">
      <formula>K260="LOMOZ HORNÉ OREŠANY"</formula>
    </cfRule>
    <cfRule type="expression" dxfId="285" priority="284">
      <formula>K260="TJ ISKRA HORNÉ OREŠANY"</formula>
    </cfRule>
    <cfRule type="expression" dxfId="284" priority="285">
      <formula>K260="HORNÉ OREŠANY TRIPLETS"</formula>
    </cfRule>
    <cfRule type="expression" dxfId="283" priority="286">
      <formula>K260="BK VIKTORIA HORNÉ OREŠANY"</formula>
    </cfRule>
    <cfRule type="expression" dxfId="282" priority="287">
      <formula>K260="HORNÉ OREŠANY"</formula>
    </cfRule>
  </conditionalFormatting>
  <conditionalFormatting sqref="P261:P262">
    <cfRule type="expression" dxfId="281" priority="278">
      <formula>K261="LOMOZ HORNÉ OREŠANY"</formula>
    </cfRule>
    <cfRule type="expression" dxfId="280" priority="279">
      <formula>K261="TJ ISKRA HORNÉ OREŠANY"</formula>
    </cfRule>
    <cfRule type="expression" dxfId="279" priority="280">
      <formula>K261="HORNÉ OREŠANY TRIPLETS"</formula>
    </cfRule>
    <cfRule type="expression" dxfId="278" priority="281">
      <formula>K261="BK VIKTORIA HORNÉ OREŠANY"</formula>
    </cfRule>
    <cfRule type="expression" dxfId="277" priority="282">
      <formula>K261="HORNÉ OREŠANY"</formula>
    </cfRule>
  </conditionalFormatting>
  <conditionalFormatting sqref="P261:P262">
    <cfRule type="expression" dxfId="276" priority="273">
      <formula>K261="LOMOZ HORNÉ OREŠANY"</formula>
    </cfRule>
    <cfRule type="expression" dxfId="275" priority="274">
      <formula>K261="TJ ISKRA HORNÉ OREŠANY"</formula>
    </cfRule>
    <cfRule type="expression" dxfId="274" priority="275">
      <formula>K261="HORNÉ OREŠANY TRIPLETS"</formula>
    </cfRule>
    <cfRule type="expression" dxfId="273" priority="276">
      <formula>K261="BK VIKTORIA HORNÉ OREŠANY"</formula>
    </cfRule>
    <cfRule type="expression" dxfId="272" priority="277">
      <formula>K261="HORNÉ OREŠANY"</formula>
    </cfRule>
  </conditionalFormatting>
  <conditionalFormatting sqref="K260:K262">
    <cfRule type="expression" dxfId="271" priority="268">
      <formula>E260="LOMOZ HORNÉ OREŠANY"</formula>
    </cfRule>
    <cfRule type="expression" dxfId="270" priority="269">
      <formula>E260="TJ ISKRA HORNÉ OREŠANY"</formula>
    </cfRule>
    <cfRule type="expression" dxfId="269" priority="270">
      <formula>E260="HORNÉ OREŠANY TRIPLETS"</formula>
    </cfRule>
    <cfRule type="expression" dxfId="268" priority="271">
      <formula>E260="BK VIKTORIA HORNÉ OREŠANY"</formula>
    </cfRule>
    <cfRule type="expression" dxfId="267" priority="272">
      <formula>E260="HORNÉ OREŠANY"</formula>
    </cfRule>
  </conditionalFormatting>
  <conditionalFormatting sqref="U260">
    <cfRule type="expression" dxfId="266" priority="263">
      <formula>P260="LOMOZ HORNÉ OREŠANY"</formula>
    </cfRule>
    <cfRule type="expression" dxfId="265" priority="264">
      <formula>P260="TJ ISKRA HORNÉ OREŠANY"</formula>
    </cfRule>
    <cfRule type="expression" dxfId="264" priority="265">
      <formula>P260="HORNÉ OREŠANY TRIPLETS"</formula>
    </cfRule>
    <cfRule type="expression" dxfId="263" priority="266">
      <formula>P260="BK VIKTORIA HORNÉ OREŠANY"</formula>
    </cfRule>
    <cfRule type="expression" dxfId="262" priority="267">
      <formula>P260="HORNÉ OREŠANY"</formula>
    </cfRule>
  </conditionalFormatting>
  <conditionalFormatting sqref="U260">
    <cfRule type="expression" dxfId="261" priority="258">
      <formula>P260="LOMOZ HORNÉ OREŠANY"</formula>
    </cfRule>
    <cfRule type="expression" dxfId="260" priority="259">
      <formula>P260="TJ ISKRA HORNÉ OREŠANY"</formula>
    </cfRule>
    <cfRule type="expression" dxfId="259" priority="260">
      <formula>P260="HORNÉ OREŠANY TRIPLETS"</formula>
    </cfRule>
    <cfRule type="expression" dxfId="258" priority="261">
      <formula>P260="BK VIKTORIA HORNÉ OREŠANY"</formula>
    </cfRule>
    <cfRule type="expression" dxfId="257" priority="262">
      <formula>P260="HORNÉ OREŠANY"</formula>
    </cfRule>
  </conditionalFormatting>
  <conditionalFormatting sqref="U260">
    <cfRule type="expression" dxfId="256" priority="253">
      <formula>P260="LOMOZ HORNÉ OREŠANY"</formula>
    </cfRule>
    <cfRule type="expression" dxfId="255" priority="254">
      <formula>P260="TJ ISKRA HORNÉ OREŠANY"</formula>
    </cfRule>
    <cfRule type="expression" dxfId="254" priority="255">
      <formula>P260="HORNÉ OREŠANY TRIPLETS"</formula>
    </cfRule>
    <cfRule type="expression" dxfId="253" priority="256">
      <formula>P260="BK VIKTORIA HORNÉ OREŠANY"</formula>
    </cfRule>
    <cfRule type="expression" dxfId="252" priority="257">
      <formula>P260="HORNÉ OREŠANY"</formula>
    </cfRule>
  </conditionalFormatting>
  <conditionalFormatting sqref="U260">
    <cfRule type="expression" dxfId="251" priority="248">
      <formula>P260="LOMOZ HORNÉ OREŠANY"</formula>
    </cfRule>
    <cfRule type="expression" dxfId="250" priority="249">
      <formula>P260="TJ ISKRA HORNÉ OREŠANY"</formula>
    </cfRule>
    <cfRule type="expression" dxfId="249" priority="250">
      <formula>P260="HORNÉ OREŠANY TRIPLETS"</formula>
    </cfRule>
    <cfRule type="expression" dxfId="248" priority="251">
      <formula>P260="BK VIKTORIA HORNÉ OREŠANY"</formula>
    </cfRule>
    <cfRule type="expression" dxfId="247" priority="252">
      <formula>P260="HORNÉ OREŠANY"</formula>
    </cfRule>
  </conditionalFormatting>
  <conditionalFormatting sqref="U261:U262">
    <cfRule type="expression" dxfId="246" priority="243">
      <formula>P261="LOMOZ HORNÉ OREŠANY"</formula>
    </cfRule>
    <cfRule type="expression" dxfId="245" priority="244">
      <formula>P261="TJ ISKRA HORNÉ OREŠANY"</formula>
    </cfRule>
    <cfRule type="expression" dxfId="244" priority="245">
      <formula>P261="HORNÉ OREŠANY TRIPLETS"</formula>
    </cfRule>
    <cfRule type="expression" dxfId="243" priority="246">
      <formula>P261="BK VIKTORIA HORNÉ OREŠANY"</formula>
    </cfRule>
    <cfRule type="expression" dxfId="242" priority="247">
      <formula>P261="HORNÉ OREŠANY"</formula>
    </cfRule>
  </conditionalFormatting>
  <conditionalFormatting sqref="U261:U262">
    <cfRule type="expression" dxfId="241" priority="238">
      <formula>P261="LOMOZ HORNÉ OREŠANY"</formula>
    </cfRule>
    <cfRule type="expression" dxfId="240" priority="239">
      <formula>P261="TJ ISKRA HORNÉ OREŠANY"</formula>
    </cfRule>
    <cfRule type="expression" dxfId="239" priority="240">
      <formula>P261="HORNÉ OREŠANY TRIPLETS"</formula>
    </cfRule>
    <cfRule type="expression" dxfId="238" priority="241">
      <formula>P261="BK VIKTORIA HORNÉ OREŠANY"</formula>
    </cfRule>
    <cfRule type="expression" dxfId="237" priority="242">
      <formula>P261="HORNÉ OREŠANY"</formula>
    </cfRule>
  </conditionalFormatting>
  <conditionalFormatting sqref="U261:U262">
    <cfRule type="expression" dxfId="236" priority="233">
      <formula>P261="LOMOZ HORNÉ OREŠANY"</formula>
    </cfRule>
    <cfRule type="expression" dxfId="235" priority="234">
      <formula>P261="TJ ISKRA HORNÉ OREŠANY"</formula>
    </cfRule>
    <cfRule type="expression" dxfId="234" priority="235">
      <formula>P261="HORNÉ OREŠANY TRIPLETS"</formula>
    </cfRule>
    <cfRule type="expression" dxfId="233" priority="236">
      <formula>P261="BK VIKTORIA HORNÉ OREŠANY"</formula>
    </cfRule>
    <cfRule type="expression" dxfId="232" priority="237">
      <formula>P261="HORNÉ OREŠANY"</formula>
    </cfRule>
  </conditionalFormatting>
  <conditionalFormatting sqref="U261:U262">
    <cfRule type="expression" dxfId="231" priority="228">
      <formula>P261="LOMOZ HORNÉ OREŠANY"</formula>
    </cfRule>
    <cfRule type="expression" dxfId="230" priority="229">
      <formula>P261="TJ ISKRA HORNÉ OREŠANY"</formula>
    </cfRule>
    <cfRule type="expression" dxfId="229" priority="230">
      <formula>P261="HORNÉ OREŠANY TRIPLETS"</formula>
    </cfRule>
    <cfRule type="expression" dxfId="228" priority="231">
      <formula>P261="BK VIKTORIA HORNÉ OREŠANY"</formula>
    </cfRule>
    <cfRule type="expression" dxfId="227" priority="232">
      <formula>P261="HORNÉ OREŠANY"</formula>
    </cfRule>
  </conditionalFormatting>
  <conditionalFormatting sqref="U261:U262">
    <cfRule type="expression" dxfId="226" priority="223">
      <formula>P261="LOMOZ HORNÉ OREŠANY"</formula>
    </cfRule>
    <cfRule type="expression" dxfId="225" priority="224">
      <formula>P261="TJ ISKRA HORNÉ OREŠANY"</formula>
    </cfRule>
    <cfRule type="expression" dxfId="224" priority="225">
      <formula>P261="HORNÉ OREŠANY TRIPLETS"</formula>
    </cfRule>
    <cfRule type="expression" dxfId="223" priority="226">
      <formula>P261="BK VIKTORIA HORNÉ OREŠANY"</formula>
    </cfRule>
    <cfRule type="expression" dxfId="222" priority="227">
      <formula>P261="HORNÉ OREŠANY"</formula>
    </cfRule>
  </conditionalFormatting>
  <conditionalFormatting sqref="U261:U262">
    <cfRule type="expression" dxfId="221" priority="218">
      <formula>P261="LOMOZ HORNÉ OREŠANY"</formula>
    </cfRule>
    <cfRule type="expression" dxfId="220" priority="219">
      <formula>P261="TJ ISKRA HORNÉ OREŠANY"</formula>
    </cfRule>
    <cfRule type="expression" dxfId="219" priority="220">
      <formula>P261="HORNÉ OREŠANY TRIPLETS"</formula>
    </cfRule>
    <cfRule type="expression" dxfId="218" priority="221">
      <formula>P261="BK VIKTORIA HORNÉ OREŠANY"</formula>
    </cfRule>
    <cfRule type="expression" dxfId="217" priority="222">
      <formula>P261="HORNÉ OREŠANY"</formula>
    </cfRule>
  </conditionalFormatting>
  <conditionalFormatting sqref="U260">
    <cfRule type="expression" dxfId="216" priority="213">
      <formula>P260="LOMOZ HORNÉ OREŠANY"</formula>
    </cfRule>
    <cfRule type="expression" dxfId="215" priority="214">
      <formula>P260="TJ ISKRA HORNÉ OREŠANY"</formula>
    </cfRule>
    <cfRule type="expression" dxfId="214" priority="215">
      <formula>P260="HORNÉ OREŠANY TRIPLETS"</formula>
    </cfRule>
    <cfRule type="expression" dxfId="213" priority="216">
      <formula>P260="BK VIKTORIA HORNÉ OREŠANY"</formula>
    </cfRule>
    <cfRule type="expression" dxfId="212" priority="217">
      <formula>P260="HORNÉ OREŠANY"</formula>
    </cfRule>
  </conditionalFormatting>
  <conditionalFormatting sqref="U260">
    <cfRule type="expression" dxfId="211" priority="208">
      <formula>P260="LOMOZ HORNÉ OREŠANY"</formula>
    </cfRule>
    <cfRule type="expression" dxfId="210" priority="209">
      <formula>P260="TJ ISKRA HORNÉ OREŠANY"</formula>
    </cfRule>
    <cfRule type="expression" dxfId="209" priority="210">
      <formula>P260="HORNÉ OREŠANY TRIPLETS"</formula>
    </cfRule>
    <cfRule type="expression" dxfId="208" priority="211">
      <formula>P260="BK VIKTORIA HORNÉ OREŠANY"</formula>
    </cfRule>
    <cfRule type="expression" dxfId="207" priority="212">
      <formula>P260="HORNÉ OREŠANY"</formula>
    </cfRule>
  </conditionalFormatting>
  <conditionalFormatting sqref="U260">
    <cfRule type="expression" dxfId="206" priority="203">
      <formula>P260="LOMOZ HORNÉ OREŠANY"</formula>
    </cfRule>
    <cfRule type="expression" dxfId="205" priority="204">
      <formula>P260="TJ ISKRA HORNÉ OREŠANY"</formula>
    </cfRule>
    <cfRule type="expression" dxfId="204" priority="205">
      <formula>P260="HORNÉ OREŠANY TRIPLETS"</formula>
    </cfRule>
    <cfRule type="expression" dxfId="203" priority="206">
      <formula>P260="BK VIKTORIA HORNÉ OREŠANY"</formula>
    </cfRule>
    <cfRule type="expression" dxfId="202" priority="207">
      <formula>P260="HORNÉ OREŠANY"</formula>
    </cfRule>
  </conditionalFormatting>
  <conditionalFormatting sqref="U260">
    <cfRule type="expression" dxfId="201" priority="198">
      <formula>P260="LOMOZ HORNÉ OREŠANY"</formula>
    </cfRule>
    <cfRule type="expression" dxfId="200" priority="199">
      <formula>P260="TJ ISKRA HORNÉ OREŠANY"</formula>
    </cfRule>
    <cfRule type="expression" dxfId="199" priority="200">
      <formula>P260="HORNÉ OREŠANY TRIPLETS"</formula>
    </cfRule>
    <cfRule type="expression" dxfId="198" priority="201">
      <formula>P260="BK VIKTORIA HORNÉ OREŠANY"</formula>
    </cfRule>
    <cfRule type="expression" dxfId="197" priority="202">
      <formula>P260="HORNÉ OREŠANY"</formula>
    </cfRule>
  </conditionalFormatting>
  <conditionalFormatting sqref="U261:U262">
    <cfRule type="expression" dxfId="196" priority="193">
      <formula>P261="LOMOZ HORNÉ OREŠANY"</formula>
    </cfRule>
    <cfRule type="expression" dxfId="195" priority="194">
      <formula>P261="TJ ISKRA HORNÉ OREŠANY"</formula>
    </cfRule>
    <cfRule type="expression" dxfId="194" priority="195">
      <formula>P261="HORNÉ OREŠANY TRIPLETS"</formula>
    </cfRule>
    <cfRule type="expression" dxfId="193" priority="196">
      <formula>P261="BK VIKTORIA HORNÉ OREŠANY"</formula>
    </cfRule>
    <cfRule type="expression" dxfId="192" priority="197">
      <formula>P261="HORNÉ OREŠANY"</formula>
    </cfRule>
  </conditionalFormatting>
  <conditionalFormatting sqref="U261:U262">
    <cfRule type="expression" dxfId="191" priority="188">
      <formula>P261="LOMOZ HORNÉ OREŠANY"</formula>
    </cfRule>
    <cfRule type="expression" dxfId="190" priority="189">
      <formula>P261="TJ ISKRA HORNÉ OREŠANY"</formula>
    </cfRule>
    <cfRule type="expression" dxfId="189" priority="190">
      <formula>P261="HORNÉ OREŠANY TRIPLETS"</formula>
    </cfRule>
    <cfRule type="expression" dxfId="188" priority="191">
      <formula>P261="BK VIKTORIA HORNÉ OREŠANY"</formula>
    </cfRule>
    <cfRule type="expression" dxfId="187" priority="192">
      <formula>P261="HORNÉ OREŠANY"</formula>
    </cfRule>
  </conditionalFormatting>
  <conditionalFormatting sqref="Z260">
    <cfRule type="expression" dxfId="186" priority="183">
      <formula>U260="LOMOZ HORNÉ OREŠANY"</formula>
    </cfRule>
    <cfRule type="expression" dxfId="185" priority="184">
      <formula>U260="TJ ISKRA HORNÉ OREŠANY"</formula>
    </cfRule>
    <cfRule type="expression" dxfId="184" priority="185">
      <formula>U260="HORNÉ OREŠANY TRIPLETS"</formula>
    </cfRule>
    <cfRule type="expression" dxfId="183" priority="186">
      <formula>U260="BK VIKTORIA HORNÉ OREŠANY"</formula>
    </cfRule>
    <cfRule type="expression" dxfId="182" priority="187">
      <formula>U260="HORNÉ OREŠANY"</formula>
    </cfRule>
  </conditionalFormatting>
  <conditionalFormatting sqref="Z260">
    <cfRule type="expression" dxfId="181" priority="178">
      <formula>U260="LOMOZ HORNÉ OREŠANY"</formula>
    </cfRule>
    <cfRule type="expression" dxfId="180" priority="179">
      <formula>U260="TJ ISKRA HORNÉ OREŠANY"</formula>
    </cfRule>
    <cfRule type="expression" dxfId="179" priority="180">
      <formula>U260="HORNÉ OREŠANY TRIPLETS"</formula>
    </cfRule>
    <cfRule type="expression" dxfId="178" priority="181">
      <formula>U260="BK VIKTORIA HORNÉ OREŠANY"</formula>
    </cfRule>
    <cfRule type="expression" dxfId="177" priority="182">
      <formula>U260="HORNÉ OREŠANY"</formula>
    </cfRule>
  </conditionalFormatting>
  <conditionalFormatting sqref="Z260">
    <cfRule type="expression" dxfId="176" priority="173">
      <formula>U260="LOMOZ HORNÉ OREŠANY"</formula>
    </cfRule>
    <cfRule type="expression" dxfId="175" priority="174">
      <formula>U260="TJ ISKRA HORNÉ OREŠANY"</formula>
    </cfRule>
    <cfRule type="expression" dxfId="174" priority="175">
      <formula>U260="HORNÉ OREŠANY TRIPLETS"</formula>
    </cfRule>
    <cfRule type="expression" dxfId="173" priority="176">
      <formula>U260="BK VIKTORIA HORNÉ OREŠANY"</formula>
    </cfRule>
    <cfRule type="expression" dxfId="172" priority="177">
      <formula>U260="HORNÉ OREŠANY"</formula>
    </cfRule>
  </conditionalFormatting>
  <conditionalFormatting sqref="Z260">
    <cfRule type="expression" dxfId="171" priority="168">
      <formula>U260="LOMOZ HORNÉ OREŠANY"</formula>
    </cfRule>
    <cfRule type="expression" dxfId="170" priority="169">
      <formula>U260="TJ ISKRA HORNÉ OREŠANY"</formula>
    </cfRule>
    <cfRule type="expression" dxfId="169" priority="170">
      <formula>U260="HORNÉ OREŠANY TRIPLETS"</formula>
    </cfRule>
    <cfRule type="expression" dxfId="168" priority="171">
      <formula>U260="BK VIKTORIA HORNÉ OREŠANY"</formula>
    </cfRule>
    <cfRule type="expression" dxfId="167" priority="172">
      <formula>U260="HORNÉ OREŠANY"</formula>
    </cfRule>
  </conditionalFormatting>
  <conditionalFormatting sqref="Z261">
    <cfRule type="expression" dxfId="166" priority="163">
      <formula>U261="LOMOZ HORNÉ OREŠANY"</formula>
    </cfRule>
    <cfRule type="expression" dxfId="165" priority="164">
      <formula>U261="TJ ISKRA HORNÉ OREŠANY"</formula>
    </cfRule>
    <cfRule type="expression" dxfId="164" priority="165">
      <formula>U261="HORNÉ OREŠANY TRIPLETS"</formula>
    </cfRule>
    <cfRule type="expression" dxfId="163" priority="166">
      <formula>U261="BK VIKTORIA HORNÉ OREŠANY"</formula>
    </cfRule>
    <cfRule type="expression" dxfId="162" priority="167">
      <formula>U261="HORNÉ OREŠANY"</formula>
    </cfRule>
  </conditionalFormatting>
  <conditionalFormatting sqref="Z261">
    <cfRule type="expression" dxfId="161" priority="158">
      <formula>U261="LOMOZ HORNÉ OREŠANY"</formula>
    </cfRule>
    <cfRule type="expression" dxfId="160" priority="159">
      <formula>U261="TJ ISKRA HORNÉ OREŠANY"</formula>
    </cfRule>
    <cfRule type="expression" dxfId="159" priority="160">
      <formula>U261="HORNÉ OREŠANY TRIPLETS"</formula>
    </cfRule>
    <cfRule type="expression" dxfId="158" priority="161">
      <formula>U261="BK VIKTORIA HORNÉ OREŠANY"</formula>
    </cfRule>
    <cfRule type="expression" dxfId="157" priority="162">
      <formula>U261="HORNÉ OREŠANY"</formula>
    </cfRule>
  </conditionalFormatting>
  <conditionalFormatting sqref="Z261">
    <cfRule type="expression" dxfId="156" priority="153">
      <formula>U261="LOMOZ HORNÉ OREŠANY"</formula>
    </cfRule>
    <cfRule type="expression" dxfId="155" priority="154">
      <formula>U261="TJ ISKRA HORNÉ OREŠANY"</formula>
    </cfRule>
    <cfRule type="expression" dxfId="154" priority="155">
      <formula>U261="HORNÉ OREŠANY TRIPLETS"</formula>
    </cfRule>
    <cfRule type="expression" dxfId="153" priority="156">
      <formula>U261="BK VIKTORIA HORNÉ OREŠANY"</formula>
    </cfRule>
    <cfRule type="expression" dxfId="152" priority="157">
      <formula>U261="HORNÉ OREŠANY"</formula>
    </cfRule>
  </conditionalFormatting>
  <conditionalFormatting sqref="Z261">
    <cfRule type="expression" dxfId="151" priority="148">
      <formula>U261="LOMOZ HORNÉ OREŠANY"</formula>
    </cfRule>
    <cfRule type="expression" dxfId="150" priority="149">
      <formula>U261="TJ ISKRA HORNÉ OREŠANY"</formula>
    </cfRule>
    <cfRule type="expression" dxfId="149" priority="150">
      <formula>U261="HORNÉ OREŠANY TRIPLETS"</formula>
    </cfRule>
    <cfRule type="expression" dxfId="148" priority="151">
      <formula>U261="BK VIKTORIA HORNÉ OREŠANY"</formula>
    </cfRule>
    <cfRule type="expression" dxfId="147" priority="152">
      <formula>U261="HORNÉ OREŠANY"</formula>
    </cfRule>
  </conditionalFormatting>
  <conditionalFormatting sqref="Z261">
    <cfRule type="expression" dxfId="146" priority="143">
      <formula>U261="LOMOZ HORNÉ OREŠANY"</formula>
    </cfRule>
    <cfRule type="expression" dxfId="145" priority="144">
      <formula>U261="TJ ISKRA HORNÉ OREŠANY"</formula>
    </cfRule>
    <cfRule type="expression" dxfId="144" priority="145">
      <formula>U261="HORNÉ OREŠANY TRIPLETS"</formula>
    </cfRule>
    <cfRule type="expression" dxfId="143" priority="146">
      <formula>U261="BK VIKTORIA HORNÉ OREŠANY"</formula>
    </cfRule>
    <cfRule type="expression" dxfId="142" priority="147">
      <formula>U261="HORNÉ OREŠANY"</formula>
    </cfRule>
  </conditionalFormatting>
  <conditionalFormatting sqref="Z261">
    <cfRule type="expression" dxfId="141" priority="138">
      <formula>U261="LOMOZ HORNÉ OREŠANY"</formula>
    </cfRule>
    <cfRule type="expression" dxfId="140" priority="139">
      <formula>U261="TJ ISKRA HORNÉ OREŠANY"</formula>
    </cfRule>
    <cfRule type="expression" dxfId="139" priority="140">
      <formula>U261="HORNÉ OREŠANY TRIPLETS"</formula>
    </cfRule>
    <cfRule type="expression" dxfId="138" priority="141">
      <formula>U261="BK VIKTORIA HORNÉ OREŠANY"</formula>
    </cfRule>
    <cfRule type="expression" dxfId="137" priority="142">
      <formula>U261="HORNÉ OREŠANY"</formula>
    </cfRule>
  </conditionalFormatting>
  <conditionalFormatting sqref="Z260">
    <cfRule type="expression" dxfId="136" priority="133">
      <formula>U260="LOMOZ HORNÉ OREŠANY"</formula>
    </cfRule>
    <cfRule type="expression" dxfId="135" priority="134">
      <formula>U260="TJ ISKRA HORNÉ OREŠANY"</formula>
    </cfRule>
    <cfRule type="expression" dxfId="134" priority="135">
      <formula>U260="HORNÉ OREŠANY TRIPLETS"</formula>
    </cfRule>
    <cfRule type="expression" dxfId="133" priority="136">
      <formula>U260="BK VIKTORIA HORNÉ OREŠANY"</formula>
    </cfRule>
    <cfRule type="expression" dxfId="132" priority="137">
      <formula>U260="HORNÉ OREŠANY"</formula>
    </cfRule>
  </conditionalFormatting>
  <conditionalFormatting sqref="Z260">
    <cfRule type="expression" dxfId="131" priority="128">
      <formula>U260="LOMOZ HORNÉ OREŠANY"</formula>
    </cfRule>
    <cfRule type="expression" dxfId="130" priority="129">
      <formula>U260="TJ ISKRA HORNÉ OREŠANY"</formula>
    </cfRule>
    <cfRule type="expression" dxfId="129" priority="130">
      <formula>U260="HORNÉ OREŠANY TRIPLETS"</formula>
    </cfRule>
    <cfRule type="expression" dxfId="128" priority="131">
      <formula>U260="BK VIKTORIA HORNÉ OREŠANY"</formula>
    </cfRule>
    <cfRule type="expression" dxfId="127" priority="132">
      <formula>U260="HORNÉ OREŠANY"</formula>
    </cfRule>
  </conditionalFormatting>
  <conditionalFormatting sqref="Z260">
    <cfRule type="expression" dxfId="126" priority="123">
      <formula>U260="LOMOZ HORNÉ OREŠANY"</formula>
    </cfRule>
    <cfRule type="expression" dxfId="125" priority="124">
      <formula>U260="TJ ISKRA HORNÉ OREŠANY"</formula>
    </cfRule>
    <cfRule type="expression" dxfId="124" priority="125">
      <formula>U260="HORNÉ OREŠANY TRIPLETS"</formula>
    </cfRule>
    <cfRule type="expression" dxfId="123" priority="126">
      <formula>U260="BK VIKTORIA HORNÉ OREŠANY"</formula>
    </cfRule>
    <cfRule type="expression" dxfId="122" priority="127">
      <formula>U260="HORNÉ OREŠANY"</formula>
    </cfRule>
  </conditionalFormatting>
  <conditionalFormatting sqref="Z260">
    <cfRule type="expression" dxfId="121" priority="118">
      <formula>U260="LOMOZ HORNÉ OREŠANY"</formula>
    </cfRule>
    <cfRule type="expression" dxfId="120" priority="119">
      <formula>U260="TJ ISKRA HORNÉ OREŠANY"</formula>
    </cfRule>
    <cfRule type="expression" dxfId="119" priority="120">
      <formula>U260="HORNÉ OREŠANY TRIPLETS"</formula>
    </cfRule>
    <cfRule type="expression" dxfId="118" priority="121">
      <formula>U260="BK VIKTORIA HORNÉ OREŠANY"</formula>
    </cfRule>
    <cfRule type="expression" dxfId="117" priority="122">
      <formula>U260="HORNÉ OREŠANY"</formula>
    </cfRule>
  </conditionalFormatting>
  <conditionalFormatting sqref="Z261">
    <cfRule type="expression" dxfId="116" priority="113">
      <formula>U261="LOMOZ HORNÉ OREŠANY"</formula>
    </cfRule>
    <cfRule type="expression" dxfId="115" priority="114">
      <formula>U261="TJ ISKRA HORNÉ OREŠANY"</formula>
    </cfRule>
    <cfRule type="expression" dxfId="114" priority="115">
      <formula>U261="HORNÉ OREŠANY TRIPLETS"</formula>
    </cfRule>
    <cfRule type="expression" dxfId="113" priority="116">
      <formula>U261="BK VIKTORIA HORNÉ OREŠANY"</formula>
    </cfRule>
    <cfRule type="expression" dxfId="112" priority="117">
      <formula>U261="HORNÉ OREŠANY"</formula>
    </cfRule>
  </conditionalFormatting>
  <conditionalFormatting sqref="Z261">
    <cfRule type="expression" dxfId="111" priority="108">
      <formula>U261="LOMOZ HORNÉ OREŠANY"</formula>
    </cfRule>
    <cfRule type="expression" dxfId="110" priority="109">
      <formula>U261="TJ ISKRA HORNÉ OREŠANY"</formula>
    </cfRule>
    <cfRule type="expression" dxfId="109" priority="110">
      <formula>U261="HORNÉ OREŠANY TRIPLETS"</formula>
    </cfRule>
    <cfRule type="expression" dxfId="108" priority="111">
      <formula>U261="BK VIKTORIA HORNÉ OREŠANY"</formula>
    </cfRule>
    <cfRule type="expression" dxfId="107" priority="112">
      <formula>U261="HORNÉ OREŠANY"</formula>
    </cfRule>
  </conditionalFormatting>
  <conditionalFormatting sqref="AE260">
    <cfRule type="expression" dxfId="106" priority="103">
      <formula>Z260="LOMOZ HORNÉ OREŠANY"</formula>
    </cfRule>
    <cfRule type="expression" dxfId="105" priority="104">
      <formula>Z260="TJ ISKRA HORNÉ OREŠANY"</formula>
    </cfRule>
    <cfRule type="expression" dxfId="104" priority="105">
      <formula>Z260="HORNÉ OREŠANY TRIPLETS"</formula>
    </cfRule>
    <cfRule type="expression" dxfId="103" priority="106">
      <formula>Z260="BK VIKTORIA HORNÉ OREŠANY"</formula>
    </cfRule>
    <cfRule type="expression" dxfId="102" priority="107">
      <formula>Z260="HORNÉ OREŠANY"</formula>
    </cfRule>
  </conditionalFormatting>
  <conditionalFormatting sqref="AE260">
    <cfRule type="expression" dxfId="101" priority="98">
      <formula>Z260="LOMOZ HORNÉ OREŠANY"</formula>
    </cfRule>
    <cfRule type="expression" dxfId="100" priority="99">
      <formula>Z260="TJ ISKRA HORNÉ OREŠANY"</formula>
    </cfRule>
    <cfRule type="expression" dxfId="99" priority="100">
      <formula>Z260="HORNÉ OREŠANY TRIPLETS"</formula>
    </cfRule>
    <cfRule type="expression" dxfId="98" priority="101">
      <formula>Z260="BK VIKTORIA HORNÉ OREŠANY"</formula>
    </cfRule>
    <cfRule type="expression" dxfId="97" priority="102">
      <formula>Z260="HORNÉ OREŠANY"</formula>
    </cfRule>
  </conditionalFormatting>
  <conditionalFormatting sqref="AE260">
    <cfRule type="expression" dxfId="96" priority="93">
      <formula>Z260="LOMOZ HORNÉ OREŠANY"</formula>
    </cfRule>
    <cfRule type="expression" dxfId="95" priority="94">
      <formula>Z260="TJ ISKRA HORNÉ OREŠANY"</formula>
    </cfRule>
    <cfRule type="expression" dxfId="94" priority="95">
      <formula>Z260="HORNÉ OREŠANY TRIPLETS"</formula>
    </cfRule>
    <cfRule type="expression" dxfId="93" priority="96">
      <formula>Z260="BK VIKTORIA HORNÉ OREŠANY"</formula>
    </cfRule>
    <cfRule type="expression" dxfId="92" priority="97">
      <formula>Z260="HORNÉ OREŠANY"</formula>
    </cfRule>
  </conditionalFormatting>
  <conditionalFormatting sqref="AE260">
    <cfRule type="expression" dxfId="91" priority="88">
      <formula>Z260="LOMOZ HORNÉ OREŠANY"</formula>
    </cfRule>
    <cfRule type="expression" dxfId="90" priority="89">
      <formula>Z260="TJ ISKRA HORNÉ OREŠANY"</formula>
    </cfRule>
    <cfRule type="expression" dxfId="89" priority="90">
      <formula>Z260="HORNÉ OREŠANY TRIPLETS"</formula>
    </cfRule>
    <cfRule type="expression" dxfId="88" priority="91">
      <formula>Z260="BK VIKTORIA HORNÉ OREŠANY"</formula>
    </cfRule>
    <cfRule type="expression" dxfId="87" priority="92">
      <formula>Z260="HORNÉ OREŠANY"</formula>
    </cfRule>
  </conditionalFormatting>
  <conditionalFormatting sqref="AE261">
    <cfRule type="expression" dxfId="86" priority="83">
      <formula>Z261="LOMOZ HORNÉ OREŠANY"</formula>
    </cfRule>
    <cfRule type="expression" dxfId="85" priority="84">
      <formula>Z261="TJ ISKRA HORNÉ OREŠANY"</formula>
    </cfRule>
    <cfRule type="expression" dxfId="84" priority="85">
      <formula>Z261="HORNÉ OREŠANY TRIPLETS"</formula>
    </cfRule>
    <cfRule type="expression" dxfId="83" priority="86">
      <formula>Z261="BK VIKTORIA HORNÉ OREŠANY"</formula>
    </cfRule>
    <cfRule type="expression" dxfId="82" priority="87">
      <formula>Z261="HORNÉ OREŠANY"</formula>
    </cfRule>
  </conditionalFormatting>
  <conditionalFormatting sqref="AE261">
    <cfRule type="expression" dxfId="81" priority="78">
      <formula>Z261="LOMOZ HORNÉ OREŠANY"</formula>
    </cfRule>
    <cfRule type="expression" dxfId="80" priority="79">
      <formula>Z261="TJ ISKRA HORNÉ OREŠANY"</formula>
    </cfRule>
    <cfRule type="expression" dxfId="79" priority="80">
      <formula>Z261="HORNÉ OREŠANY TRIPLETS"</formula>
    </cfRule>
    <cfRule type="expression" dxfId="78" priority="81">
      <formula>Z261="BK VIKTORIA HORNÉ OREŠANY"</formula>
    </cfRule>
    <cfRule type="expression" dxfId="77" priority="82">
      <formula>Z261="HORNÉ OREŠANY"</formula>
    </cfRule>
  </conditionalFormatting>
  <conditionalFormatting sqref="AE261">
    <cfRule type="expression" dxfId="76" priority="73">
      <formula>Z261="LOMOZ HORNÉ OREŠANY"</formula>
    </cfRule>
    <cfRule type="expression" dxfId="75" priority="74">
      <formula>Z261="TJ ISKRA HORNÉ OREŠANY"</formula>
    </cfRule>
    <cfRule type="expression" dxfId="74" priority="75">
      <formula>Z261="HORNÉ OREŠANY TRIPLETS"</formula>
    </cfRule>
    <cfRule type="expression" dxfId="73" priority="76">
      <formula>Z261="BK VIKTORIA HORNÉ OREŠANY"</formula>
    </cfRule>
    <cfRule type="expression" dxfId="72" priority="77">
      <formula>Z261="HORNÉ OREŠANY"</formula>
    </cfRule>
  </conditionalFormatting>
  <conditionalFormatting sqref="AE261">
    <cfRule type="expression" dxfId="71" priority="68">
      <formula>Z261="LOMOZ HORNÉ OREŠANY"</formula>
    </cfRule>
    <cfRule type="expression" dxfId="70" priority="69">
      <formula>Z261="TJ ISKRA HORNÉ OREŠANY"</formula>
    </cfRule>
    <cfRule type="expression" dxfId="69" priority="70">
      <formula>Z261="HORNÉ OREŠANY TRIPLETS"</formula>
    </cfRule>
    <cfRule type="expression" dxfId="68" priority="71">
      <formula>Z261="BK VIKTORIA HORNÉ OREŠANY"</formula>
    </cfRule>
    <cfRule type="expression" dxfId="67" priority="72">
      <formula>Z261="HORNÉ OREŠANY"</formula>
    </cfRule>
  </conditionalFormatting>
  <conditionalFormatting sqref="AE261">
    <cfRule type="expression" dxfId="66" priority="63">
      <formula>Z261="LOMOZ HORNÉ OREŠANY"</formula>
    </cfRule>
    <cfRule type="expression" dxfId="65" priority="64">
      <formula>Z261="TJ ISKRA HORNÉ OREŠANY"</formula>
    </cfRule>
    <cfRule type="expression" dxfId="64" priority="65">
      <formula>Z261="HORNÉ OREŠANY TRIPLETS"</formula>
    </cfRule>
    <cfRule type="expression" dxfId="63" priority="66">
      <formula>Z261="BK VIKTORIA HORNÉ OREŠANY"</formula>
    </cfRule>
    <cfRule type="expression" dxfId="62" priority="67">
      <formula>Z261="HORNÉ OREŠANY"</formula>
    </cfRule>
  </conditionalFormatting>
  <conditionalFormatting sqref="AE261">
    <cfRule type="expression" dxfId="61" priority="58">
      <formula>Z261="LOMOZ HORNÉ OREŠANY"</formula>
    </cfRule>
    <cfRule type="expression" dxfId="60" priority="59">
      <formula>Z261="TJ ISKRA HORNÉ OREŠANY"</formula>
    </cfRule>
    <cfRule type="expression" dxfId="59" priority="60">
      <formula>Z261="HORNÉ OREŠANY TRIPLETS"</formula>
    </cfRule>
    <cfRule type="expression" dxfId="58" priority="61">
      <formula>Z261="BK VIKTORIA HORNÉ OREŠANY"</formula>
    </cfRule>
    <cfRule type="expression" dxfId="57" priority="62">
      <formula>Z261="HORNÉ OREŠANY"</formula>
    </cfRule>
  </conditionalFormatting>
  <conditionalFormatting sqref="AE260">
    <cfRule type="expression" dxfId="56" priority="53">
      <formula>Z260="LOMOZ HORNÉ OREŠANY"</formula>
    </cfRule>
    <cfRule type="expression" dxfId="55" priority="54">
      <formula>Z260="TJ ISKRA HORNÉ OREŠANY"</formula>
    </cfRule>
    <cfRule type="expression" dxfId="54" priority="55">
      <formula>Z260="HORNÉ OREŠANY TRIPLETS"</formula>
    </cfRule>
    <cfRule type="expression" dxfId="53" priority="56">
      <formula>Z260="BK VIKTORIA HORNÉ OREŠANY"</formula>
    </cfRule>
    <cfRule type="expression" dxfId="52" priority="57">
      <formula>Z260="HORNÉ OREŠANY"</formula>
    </cfRule>
  </conditionalFormatting>
  <conditionalFormatting sqref="AE260">
    <cfRule type="expression" dxfId="51" priority="48">
      <formula>Z260="LOMOZ HORNÉ OREŠANY"</formula>
    </cfRule>
    <cfRule type="expression" dxfId="50" priority="49">
      <formula>Z260="TJ ISKRA HORNÉ OREŠANY"</formula>
    </cfRule>
    <cfRule type="expression" dxfId="49" priority="50">
      <formula>Z260="HORNÉ OREŠANY TRIPLETS"</formula>
    </cfRule>
    <cfRule type="expression" dxfId="48" priority="51">
      <formula>Z260="BK VIKTORIA HORNÉ OREŠANY"</formula>
    </cfRule>
    <cfRule type="expression" dxfId="47" priority="52">
      <formula>Z260="HORNÉ OREŠANY"</formula>
    </cfRule>
  </conditionalFormatting>
  <conditionalFormatting sqref="AE260">
    <cfRule type="expression" dxfId="46" priority="43">
      <formula>Z260="LOMOZ HORNÉ OREŠANY"</formula>
    </cfRule>
    <cfRule type="expression" dxfId="45" priority="44">
      <formula>Z260="TJ ISKRA HORNÉ OREŠANY"</formula>
    </cfRule>
    <cfRule type="expression" dxfId="44" priority="45">
      <formula>Z260="HORNÉ OREŠANY TRIPLETS"</formula>
    </cfRule>
    <cfRule type="expression" dxfId="43" priority="46">
      <formula>Z260="BK VIKTORIA HORNÉ OREŠANY"</formula>
    </cfRule>
    <cfRule type="expression" dxfId="42" priority="47">
      <formula>Z260="HORNÉ OREŠANY"</formula>
    </cfRule>
  </conditionalFormatting>
  <conditionalFormatting sqref="AE260">
    <cfRule type="expression" dxfId="41" priority="38">
      <formula>Z260="LOMOZ HORNÉ OREŠANY"</formula>
    </cfRule>
    <cfRule type="expression" dxfId="40" priority="39">
      <formula>Z260="TJ ISKRA HORNÉ OREŠANY"</formula>
    </cfRule>
    <cfRule type="expression" dxfId="39" priority="40">
      <formula>Z260="HORNÉ OREŠANY TRIPLETS"</formula>
    </cfRule>
    <cfRule type="expression" dxfId="38" priority="41">
      <formula>Z260="BK VIKTORIA HORNÉ OREŠANY"</formula>
    </cfRule>
    <cfRule type="expression" dxfId="37" priority="42">
      <formula>Z260="HORNÉ OREŠANY"</formula>
    </cfRule>
  </conditionalFormatting>
  <conditionalFormatting sqref="AE261">
    <cfRule type="expression" dxfId="36" priority="33">
      <formula>Z261="LOMOZ HORNÉ OREŠANY"</formula>
    </cfRule>
    <cfRule type="expression" dxfId="35" priority="34">
      <formula>Z261="TJ ISKRA HORNÉ OREŠANY"</formula>
    </cfRule>
    <cfRule type="expression" dxfId="34" priority="35">
      <formula>Z261="HORNÉ OREŠANY TRIPLETS"</formula>
    </cfRule>
    <cfRule type="expression" dxfId="33" priority="36">
      <formula>Z261="BK VIKTORIA HORNÉ OREŠANY"</formula>
    </cfRule>
    <cfRule type="expression" dxfId="32" priority="37">
      <formula>Z261="HORNÉ OREŠANY"</formula>
    </cfRule>
  </conditionalFormatting>
  <conditionalFormatting sqref="AE261">
    <cfRule type="expression" dxfId="31" priority="28">
      <formula>Z261="LOMOZ HORNÉ OREŠANY"</formula>
    </cfRule>
    <cfRule type="expression" dxfId="30" priority="29">
      <formula>Z261="TJ ISKRA HORNÉ OREŠANY"</formula>
    </cfRule>
    <cfRule type="expression" dxfId="29" priority="30">
      <formula>Z261="HORNÉ OREŠANY TRIPLETS"</formula>
    </cfRule>
    <cfRule type="expression" dxfId="28" priority="31">
      <formula>Z261="BK VIKTORIA HORNÉ OREŠANY"</formula>
    </cfRule>
    <cfRule type="expression" dxfId="27" priority="32">
      <formula>Z261="HORNÉ OREŠANY"</formula>
    </cfRule>
  </conditionalFormatting>
  <conditionalFormatting sqref="A260">
    <cfRule type="cellIs" dxfId="26" priority="27" operator="greaterThan">
      <formula>1</formula>
    </cfRule>
  </conditionalFormatting>
  <conditionalFormatting sqref="I7">
    <cfRule type="cellIs" dxfId="25" priority="26" operator="greaterThan">
      <formula>1</formula>
    </cfRule>
  </conditionalFormatting>
  <conditionalFormatting sqref="I127 I119 I111 I103 I95 I87 I15 I23 I31 I39 I47 I55 I63 I71 I79">
    <cfRule type="cellIs" dxfId="24" priority="9" operator="greaterThan">
      <formula>1</formula>
    </cfRule>
  </conditionalFormatting>
  <conditionalFormatting sqref="I135 I143 I151 I159 I167 I175 I183 I191 I199 I207">
    <cfRule type="cellIs" dxfId="23" priority="8" operator="greaterThan">
      <formula>1</formula>
    </cfRule>
  </conditionalFormatting>
  <conditionalFormatting sqref="I255 I247 I239 I231 I223 I215">
    <cfRule type="cellIs" dxfId="22" priority="7" operator="greaterThan">
      <formula>1</formula>
    </cfRule>
  </conditionalFormatting>
  <conditionalFormatting sqref="N139 S147 N155 X163 N171 S179 N187 AC195 N203 S211 N219 X227 S243 N235 N251">
    <cfRule type="cellIs" dxfId="21" priority="6" operator="greaterThan">
      <formula>1</formula>
    </cfRule>
  </conditionalFormatting>
  <conditionalFormatting sqref="N75 S83 N91 X99 N107 S115 N123 AH131">
    <cfRule type="cellIs" dxfId="20" priority="5" operator="greaterThan">
      <formula>1</formula>
    </cfRule>
  </conditionalFormatting>
  <conditionalFormatting sqref="N59 AC67">
    <cfRule type="cellIs" dxfId="19" priority="4" operator="greaterThan">
      <formula>1</formula>
    </cfRule>
  </conditionalFormatting>
  <conditionalFormatting sqref="X35 N43 S51">
    <cfRule type="cellIs" dxfId="18" priority="3" operator="greaterThan">
      <formula>1</formula>
    </cfRule>
  </conditionalFormatting>
  <conditionalFormatting sqref="N11 S19 N27">
    <cfRule type="cellIs" dxfId="17" priority="2" operator="greaterThan">
      <formula>1</formula>
    </cfRule>
  </conditionalFormatting>
  <conditionalFormatting sqref="AH255">
    <cfRule type="cellIs" dxfId="16" priority="1" operator="greaterThan">
      <formula>1</formula>
    </cfRule>
  </conditionalFormatting>
  <conditionalFormatting sqref="B3:B257">
    <cfRule type="containsText" dxfId="15" priority="10" operator="containsText" text="P">
      <formula>NOT(ISERROR(SEARCH("P",B3)))</formula>
    </cfRule>
    <cfRule type="containsText" dxfId="14" priority="11" operator="containsText" text="O">
      <formula>NOT(ISERROR(SEARCH("O",B3)))</formula>
    </cfRule>
    <cfRule type="containsText" dxfId="13" priority="12" operator="containsText" text="N">
      <formula>NOT(ISERROR(SEARCH("N",B3)))</formula>
    </cfRule>
    <cfRule type="containsText" dxfId="12" priority="13" operator="containsText" text="M">
      <formula>NOT(ISERROR(SEARCH("M",B3)))</formula>
    </cfRule>
    <cfRule type="containsText" dxfId="11" priority="14" operator="containsText" text="L">
      <formula>NOT(ISERROR(SEARCH("L",B3)))</formula>
    </cfRule>
    <cfRule type="containsText" dxfId="10" priority="15" operator="containsText" text="K">
      <formula>NOT(ISERROR(SEARCH("K",B3)))</formula>
    </cfRule>
    <cfRule type="containsText" dxfId="9" priority="16" operator="containsText" text="J">
      <formula>NOT(ISERROR(SEARCH("J",B3)))</formula>
    </cfRule>
    <cfRule type="containsText" dxfId="8" priority="17" operator="containsText" text="I">
      <formula>NOT(ISERROR(SEARCH("I",B3)))</formula>
    </cfRule>
    <cfRule type="containsText" dxfId="7" priority="18" operator="containsText" text="G">
      <formula>NOT(ISERROR(SEARCH("G",B3)))</formula>
    </cfRule>
    <cfRule type="containsText" dxfId="6" priority="19" operator="containsText" text="H">
      <formula>NOT(ISERROR(SEARCH("H",B3)))</formula>
    </cfRule>
    <cfRule type="containsText" dxfId="5" priority="20" operator="containsText" text="F">
      <formula>NOT(ISERROR(SEARCH("F",B3)))</formula>
    </cfRule>
    <cfRule type="containsText" dxfId="4" priority="21" operator="containsText" text="E">
      <formula>NOT(ISERROR(SEARCH("E",B3)))</formula>
    </cfRule>
    <cfRule type="containsText" dxfId="3" priority="22" operator="containsText" text="D">
      <formula>NOT(ISERROR(SEARCH("D",B3)))</formula>
    </cfRule>
    <cfRule type="containsText" dxfId="2" priority="23" operator="containsText" text="C">
      <formula>NOT(ISERROR(SEARCH("C",B3)))</formula>
    </cfRule>
    <cfRule type="containsText" dxfId="1" priority="24" operator="containsText" text="B">
      <formula>NOT(ISERROR(SEARCH("B",B3)))</formula>
    </cfRule>
    <cfRule type="containsText" dxfId="0" priority="25" operator="containsText" text="A">
      <formula>NOT(ISERROR(SEARCH("A",B3)))</formula>
    </cfRule>
  </conditionalFormatting>
  <printOptions verticalCentered="1"/>
  <pageMargins left="0" right="0" top="0" bottom="0" header="0.51181102362204722" footer="0.51181102362204722"/>
  <pageSetup paperSize="9" scale="47" fitToHeight="3" orientation="landscape" horizontalDpi="1200" verticalDpi="1200" r:id="rId1"/>
  <headerFooter alignWithMargins="0">
    <oddFooter>&amp;C_x000D_&amp;1#&amp;"Noto IKEA Latin"&amp;8&amp;K5A5A5A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EE642-EC94-4674-AD80-054842E25C95}">
  <sheetPr codeName="Hárok31">
    <pageSetUpPr fitToPage="1"/>
  </sheetPr>
  <dimension ref="A1:AP68"/>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5" style="143" customWidth="1"/>
    <col min="4" max="4" width="16.83203125" style="11" customWidth="1"/>
    <col min="5" max="5" width="1.1640625" style="11" customWidth="1"/>
    <col min="6" max="6" width="16.83203125" style="11" customWidth="1"/>
    <col min="7" max="7" width="3.83203125" style="11" customWidth="1"/>
    <col min="8" max="8" width="5" style="143" customWidth="1"/>
    <col min="9" max="9" width="17" style="11" customWidth="1"/>
    <col min="10" max="10" width="1.1640625" style="11" customWidth="1"/>
    <col min="11" max="11" width="17" style="11" customWidth="1"/>
    <col min="12" max="12" width="3.83203125" style="11" customWidth="1"/>
    <col min="13" max="13" width="5" style="143" customWidth="1"/>
    <col min="14" max="14" width="17" style="11" customWidth="1"/>
    <col min="15" max="15" width="1.1640625" style="11" customWidth="1"/>
    <col min="16" max="16" width="17" style="11" customWidth="1"/>
    <col min="17" max="17" width="3.83203125" style="11" customWidth="1"/>
    <col min="18" max="18" width="5" style="143" customWidth="1"/>
    <col min="19" max="19" width="17" style="11" customWidth="1"/>
    <col min="20" max="20" width="1.1640625" style="11" customWidth="1"/>
    <col min="21" max="21" width="17" style="11" customWidth="1"/>
    <col min="22" max="22" width="3.83203125" style="11" customWidth="1"/>
    <col min="23" max="23" width="5" style="143" customWidth="1"/>
    <col min="24" max="24" width="17" style="11" customWidth="1"/>
    <col min="25" max="25" width="1.1640625" style="11" customWidth="1"/>
    <col min="26" max="26" width="17" style="11" customWidth="1"/>
    <col min="27" max="27" width="1.83203125" style="11" customWidth="1"/>
    <col min="28" max="42" width="0" style="11" hidden="1" customWidth="1"/>
    <col min="43" max="16384" width="9.33203125" style="11" hidden="1"/>
  </cols>
  <sheetData>
    <row r="1" spans="1:27" ht="37.5" x14ac:dyDescent="0.2">
      <c r="A1" s="10" t="s">
        <v>23</v>
      </c>
      <c r="B1" s="10" t="s">
        <v>24</v>
      </c>
      <c r="C1" s="10" t="s">
        <v>24</v>
      </c>
      <c r="D1" s="10" t="s">
        <v>24</v>
      </c>
      <c r="E1" s="10" t="s">
        <v>24</v>
      </c>
      <c r="F1" s="10" t="s">
        <v>24</v>
      </c>
      <c r="G1" s="10" t="s">
        <v>24</v>
      </c>
      <c r="H1" s="10" t="s">
        <v>24</v>
      </c>
      <c r="I1" s="10" t="s">
        <v>24</v>
      </c>
      <c r="J1" s="10" t="s">
        <v>24</v>
      </c>
      <c r="K1" s="10" t="s">
        <v>24</v>
      </c>
      <c r="L1" s="10" t="s">
        <v>24</v>
      </c>
      <c r="M1" s="10" t="s">
        <v>24</v>
      </c>
      <c r="N1" s="10" t="s">
        <v>24</v>
      </c>
      <c r="O1" s="10" t="s">
        <v>24</v>
      </c>
      <c r="P1" s="10" t="s">
        <v>24</v>
      </c>
      <c r="Q1" s="10" t="s">
        <v>24</v>
      </c>
      <c r="R1" s="10" t="s">
        <v>24</v>
      </c>
      <c r="S1" s="10" t="s">
        <v>24</v>
      </c>
      <c r="T1" s="10" t="s">
        <v>24</v>
      </c>
      <c r="U1" s="10" t="s">
        <v>24</v>
      </c>
      <c r="V1" s="10" t="s">
        <v>24</v>
      </c>
      <c r="W1" s="10" t="s">
        <v>24</v>
      </c>
      <c r="X1" s="10" t="s">
        <v>24</v>
      </c>
      <c r="Y1" s="10" t="s">
        <v>24</v>
      </c>
      <c r="Z1" s="10" t="s">
        <v>24</v>
      </c>
      <c r="AA1" s="10" t="s">
        <v>24</v>
      </c>
    </row>
    <row r="2" spans="1:27" ht="45"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s="13" customFormat="1" ht="37.5" customHeight="1" thickBot="1" x14ac:dyDescent="0.25"/>
    <row r="4" spans="1:27" ht="18.75" customHeight="1" thickBot="1" x14ac:dyDescent="0.35">
      <c r="A4" s="14"/>
      <c r="B4" s="15" t="s">
        <v>25</v>
      </c>
      <c r="C4" s="16"/>
      <c r="D4" s="17" t="s">
        <v>26</v>
      </c>
      <c r="E4" s="18"/>
      <c r="F4" s="19"/>
      <c r="G4" s="20"/>
      <c r="H4" s="21"/>
      <c r="I4" s="22"/>
      <c r="J4" s="22"/>
      <c r="K4" s="22"/>
      <c r="L4" s="22"/>
      <c r="M4" s="23"/>
      <c r="N4" s="24"/>
      <c r="O4" s="24"/>
      <c r="P4" s="24"/>
      <c r="Q4" s="22"/>
      <c r="R4" s="25"/>
      <c r="S4" s="26"/>
      <c r="T4" s="22"/>
      <c r="U4" s="22"/>
      <c r="V4" s="22"/>
      <c r="W4" s="25"/>
      <c r="X4" s="26"/>
      <c r="Y4" s="22"/>
      <c r="Z4" s="22"/>
      <c r="AA4" s="27"/>
    </row>
    <row r="5" spans="1:27" ht="11.25" customHeight="1" thickBot="1" x14ac:dyDescent="0.35">
      <c r="A5" s="14"/>
      <c r="B5" s="28"/>
      <c r="C5" s="29"/>
      <c r="D5" s="30"/>
      <c r="E5" s="31"/>
      <c r="F5" s="32"/>
      <c r="G5" s="22"/>
      <c r="H5" s="33"/>
      <c r="I5" s="22"/>
      <c r="J5" s="22"/>
      <c r="K5" s="22"/>
      <c r="L5" s="22"/>
      <c r="M5" s="23"/>
      <c r="N5" s="24"/>
      <c r="O5" s="24"/>
      <c r="P5" s="24"/>
      <c r="Q5" s="22"/>
      <c r="R5" s="25"/>
      <c r="S5" s="26"/>
      <c r="T5" s="22"/>
      <c r="U5" s="22"/>
      <c r="V5" s="22"/>
      <c r="W5" s="25"/>
      <c r="X5" s="26"/>
      <c r="Y5" s="22"/>
      <c r="Z5" s="22"/>
      <c r="AA5" s="27"/>
    </row>
    <row r="6" spans="1:27" ht="18.75" customHeight="1" thickBot="1" x14ac:dyDescent="0.35">
      <c r="A6" s="14"/>
      <c r="B6" s="34"/>
      <c r="C6" s="35"/>
      <c r="D6" s="36" t="s">
        <v>26</v>
      </c>
      <c r="E6" s="37"/>
      <c r="F6" s="38"/>
      <c r="G6" s="22"/>
      <c r="H6" s="39"/>
      <c r="I6" s="40" t="s">
        <v>26</v>
      </c>
      <c r="J6" s="41"/>
      <c r="K6" s="42"/>
      <c r="L6" s="22"/>
      <c r="M6" s="23"/>
      <c r="N6" s="24"/>
      <c r="O6" s="24"/>
      <c r="P6" s="24"/>
      <c r="Q6" s="22"/>
      <c r="R6" s="25"/>
      <c r="S6" s="26"/>
      <c r="T6" s="22"/>
      <c r="U6" s="22"/>
      <c r="V6" s="22"/>
      <c r="W6" s="25"/>
      <c r="X6" s="26"/>
      <c r="Y6" s="22"/>
      <c r="Z6" s="22"/>
      <c r="AA6" s="27"/>
    </row>
    <row r="7" spans="1:27" ht="11.25" customHeight="1" thickBot="1" x14ac:dyDescent="0.4">
      <c r="A7" s="43"/>
      <c r="B7" s="44"/>
      <c r="C7" s="45"/>
      <c r="D7" s="46"/>
      <c r="E7" s="27"/>
      <c r="F7" s="27"/>
      <c r="G7" s="22"/>
      <c r="H7" s="47"/>
      <c r="I7" s="48" t="s">
        <v>26</v>
      </c>
      <c r="J7" s="49"/>
      <c r="K7" s="50"/>
      <c r="L7" s="22"/>
      <c r="M7" s="23"/>
      <c r="N7" s="24"/>
      <c r="O7" s="24"/>
      <c r="P7" s="24"/>
      <c r="Q7" s="22"/>
      <c r="R7" s="25"/>
      <c r="S7" s="26"/>
      <c r="T7" s="22"/>
      <c r="U7" s="22"/>
      <c r="V7" s="22"/>
      <c r="W7" s="25"/>
      <c r="X7" s="26"/>
      <c r="Y7" s="22"/>
      <c r="Z7" s="22"/>
      <c r="AA7" s="27"/>
    </row>
    <row r="8" spans="1:27" ht="18.75" customHeight="1" thickBot="1" x14ac:dyDescent="0.35">
      <c r="A8" s="14"/>
      <c r="B8" s="15" t="s">
        <v>27</v>
      </c>
      <c r="C8" s="16"/>
      <c r="D8" s="17" t="s">
        <v>26</v>
      </c>
      <c r="E8" s="18"/>
      <c r="F8" s="19"/>
      <c r="G8" s="22"/>
      <c r="H8" s="51"/>
      <c r="I8" s="52"/>
      <c r="J8" s="53" t="s">
        <v>28</v>
      </c>
      <c r="K8" s="54"/>
      <c r="L8" s="55"/>
      <c r="M8" s="56"/>
      <c r="N8" s="57"/>
      <c r="O8" s="24"/>
      <c r="P8" s="24"/>
      <c r="Q8" s="22"/>
      <c r="R8" s="25"/>
      <c r="S8" s="26"/>
      <c r="T8" s="22"/>
      <c r="U8" s="22"/>
      <c r="V8" s="22"/>
      <c r="W8" s="25"/>
      <c r="X8" s="26"/>
      <c r="Y8" s="22"/>
      <c r="Z8" s="22"/>
      <c r="AA8" s="27"/>
    </row>
    <row r="9" spans="1:27" ht="11.25" customHeight="1" thickBot="1" x14ac:dyDescent="0.25">
      <c r="A9" s="14"/>
      <c r="B9" s="28"/>
      <c r="C9" s="29"/>
      <c r="D9" s="30"/>
      <c r="E9" s="31"/>
      <c r="F9" s="32"/>
      <c r="G9" s="20"/>
      <c r="H9" s="58"/>
      <c r="I9" s="26"/>
      <c r="J9" s="22"/>
      <c r="K9" s="22"/>
      <c r="L9" s="22"/>
      <c r="M9" s="58"/>
      <c r="N9" s="22"/>
      <c r="O9" s="22"/>
      <c r="P9" s="22"/>
      <c r="Q9" s="22"/>
      <c r="R9" s="25"/>
      <c r="S9" s="26"/>
      <c r="T9" s="22"/>
      <c r="U9" s="22"/>
      <c r="V9" s="22"/>
      <c r="W9" s="25"/>
      <c r="X9" s="26"/>
      <c r="Y9" s="22"/>
      <c r="Z9" s="22"/>
      <c r="AA9" s="27"/>
    </row>
    <row r="10" spans="1:27" ht="18.75" customHeight="1" thickBot="1" x14ac:dyDescent="0.25">
      <c r="A10" s="14"/>
      <c r="B10" s="34"/>
      <c r="C10" s="35"/>
      <c r="D10" s="36" t="s">
        <v>26</v>
      </c>
      <c r="E10" s="37"/>
      <c r="F10" s="38"/>
      <c r="G10" s="22"/>
      <c r="H10" s="25"/>
      <c r="I10" s="26"/>
      <c r="J10" s="22"/>
      <c r="K10" s="22"/>
      <c r="L10" s="59"/>
      <c r="M10" s="60"/>
      <c r="N10" s="61" t="s">
        <v>26</v>
      </c>
      <c r="O10" s="62"/>
      <c r="P10" s="63"/>
      <c r="Q10" s="22"/>
      <c r="R10" s="25"/>
      <c r="S10" s="26"/>
      <c r="T10" s="22"/>
      <c r="U10" s="22"/>
      <c r="V10" s="22"/>
      <c r="W10" s="25"/>
      <c r="X10" s="26"/>
      <c r="Y10" s="22"/>
      <c r="Z10" s="22"/>
      <c r="AA10" s="27"/>
    </row>
    <row r="11" spans="1:27" ht="12" customHeight="1" thickBot="1" x14ac:dyDescent="0.4">
      <c r="A11" s="43"/>
      <c r="B11" s="44"/>
      <c r="C11" s="45"/>
      <c r="D11" s="46"/>
      <c r="E11" s="27"/>
      <c r="F11" s="27"/>
      <c r="G11" s="22"/>
      <c r="H11" s="25"/>
      <c r="I11" s="26"/>
      <c r="J11" s="22"/>
      <c r="K11" s="22"/>
      <c r="L11" s="22"/>
      <c r="M11" s="64"/>
      <c r="N11" s="65" t="s">
        <v>26</v>
      </c>
      <c r="O11" s="66"/>
      <c r="P11" s="67"/>
      <c r="Q11" s="22"/>
      <c r="R11" s="25"/>
      <c r="S11" s="26"/>
      <c r="T11" s="22"/>
      <c r="U11" s="22"/>
      <c r="V11" s="22"/>
      <c r="W11" s="25"/>
      <c r="X11" s="26"/>
      <c r="Y11" s="22"/>
      <c r="Z11" s="22"/>
      <c r="AA11" s="27"/>
    </row>
    <row r="12" spans="1:27" ht="18.75" customHeight="1" thickBot="1" x14ac:dyDescent="0.25">
      <c r="A12" s="14"/>
      <c r="B12" s="15" t="s">
        <v>29</v>
      </c>
      <c r="C12" s="16"/>
      <c r="D12" s="17" t="s">
        <v>26</v>
      </c>
      <c r="E12" s="18"/>
      <c r="F12" s="19"/>
      <c r="G12" s="20"/>
      <c r="H12" s="21"/>
      <c r="I12" s="22"/>
      <c r="J12" s="22"/>
      <c r="K12" s="22"/>
      <c r="L12" s="59"/>
      <c r="M12" s="68"/>
      <c r="N12" s="52"/>
      <c r="O12" s="53" t="s">
        <v>28</v>
      </c>
      <c r="P12" s="54"/>
      <c r="Q12" s="55"/>
      <c r="R12" s="69"/>
      <c r="S12" s="26"/>
      <c r="T12" s="22"/>
      <c r="U12" s="22"/>
      <c r="V12" s="22"/>
      <c r="W12" s="25"/>
      <c r="X12" s="26"/>
      <c r="Y12" s="22"/>
      <c r="Z12" s="22"/>
      <c r="AA12" s="27"/>
    </row>
    <row r="13" spans="1:27" ht="11.25" customHeight="1" thickBot="1" x14ac:dyDescent="0.25">
      <c r="A13" s="14"/>
      <c r="B13" s="28"/>
      <c r="C13" s="29"/>
      <c r="D13" s="30"/>
      <c r="E13" s="31"/>
      <c r="F13" s="32"/>
      <c r="G13" s="22"/>
      <c r="H13" s="33"/>
      <c r="I13" s="22"/>
      <c r="J13" s="22"/>
      <c r="K13" s="22"/>
      <c r="L13" s="59"/>
      <c r="M13" s="69"/>
      <c r="N13" s="22"/>
      <c r="O13" s="26"/>
      <c r="P13" s="22"/>
      <c r="Q13" s="22"/>
      <c r="R13" s="70"/>
      <c r="S13" s="26"/>
      <c r="T13" s="22"/>
      <c r="U13" s="22"/>
      <c r="V13" s="22"/>
      <c r="W13" s="25"/>
      <c r="X13" s="26"/>
      <c r="Y13" s="22"/>
      <c r="Z13" s="22"/>
      <c r="AA13" s="27"/>
    </row>
    <row r="14" spans="1:27" ht="18.75" customHeight="1" thickBot="1" x14ac:dyDescent="0.35">
      <c r="A14" s="14"/>
      <c r="B14" s="34"/>
      <c r="C14" s="35"/>
      <c r="D14" s="36" t="s">
        <v>26</v>
      </c>
      <c r="E14" s="37"/>
      <c r="F14" s="38"/>
      <c r="G14" s="22"/>
      <c r="H14" s="39"/>
      <c r="I14" s="40" t="s">
        <v>26</v>
      </c>
      <c r="J14" s="41"/>
      <c r="K14" s="42"/>
      <c r="L14" s="71"/>
      <c r="M14" s="72"/>
      <c r="N14" s="24"/>
      <c r="O14" s="24"/>
      <c r="P14" s="24"/>
      <c r="Q14" s="22"/>
      <c r="R14" s="70"/>
      <c r="S14" s="22"/>
      <c r="T14" s="22"/>
      <c r="U14" s="22"/>
      <c r="V14" s="22"/>
      <c r="W14" s="25"/>
      <c r="X14" s="26"/>
      <c r="Y14" s="22"/>
      <c r="Z14" s="22"/>
      <c r="AA14" s="27"/>
    </row>
    <row r="15" spans="1:27" ht="11.25" customHeight="1" thickBot="1" x14ac:dyDescent="0.4">
      <c r="A15" s="43"/>
      <c r="B15" s="44"/>
      <c r="C15" s="45"/>
      <c r="D15" s="46"/>
      <c r="E15" s="27"/>
      <c r="F15" s="27"/>
      <c r="G15" s="22"/>
      <c r="H15" s="47"/>
      <c r="I15" s="48" t="s">
        <v>26</v>
      </c>
      <c r="J15" s="49"/>
      <c r="K15" s="50"/>
      <c r="L15" s="73"/>
      <c r="M15" s="74"/>
      <c r="N15" s="75"/>
      <c r="O15" s="75"/>
      <c r="P15" s="22"/>
      <c r="Q15" s="22"/>
      <c r="R15" s="70"/>
      <c r="S15" s="22"/>
      <c r="T15" s="22"/>
      <c r="U15" s="22"/>
      <c r="V15" s="22"/>
      <c r="W15" s="25"/>
      <c r="X15" s="26"/>
      <c r="Y15" s="22"/>
      <c r="Z15" s="22"/>
      <c r="AA15" s="27"/>
    </row>
    <row r="16" spans="1:27" ht="18.75" customHeight="1" thickBot="1" x14ac:dyDescent="0.25">
      <c r="A16" s="14"/>
      <c r="B16" s="15" t="s">
        <v>30</v>
      </c>
      <c r="C16" s="16"/>
      <c r="D16" s="17" t="s">
        <v>26</v>
      </c>
      <c r="E16" s="18"/>
      <c r="F16" s="19"/>
      <c r="G16" s="22"/>
      <c r="H16" s="51"/>
      <c r="I16" s="52"/>
      <c r="J16" s="53" t="s">
        <v>28</v>
      </c>
      <c r="K16" s="54"/>
      <c r="L16" s="73"/>
      <c r="M16" s="74"/>
      <c r="N16" s="75"/>
      <c r="O16" s="75"/>
      <c r="P16" s="24"/>
      <c r="Q16" s="22"/>
      <c r="R16" s="76"/>
      <c r="S16" s="75"/>
      <c r="T16" s="75"/>
      <c r="U16" s="75"/>
      <c r="V16" s="22"/>
      <c r="W16" s="25"/>
      <c r="X16" s="26"/>
      <c r="Y16" s="22"/>
      <c r="Z16" s="22"/>
      <c r="AA16" s="27"/>
    </row>
    <row r="17" spans="1:27" ht="11.25" customHeight="1" thickBot="1" x14ac:dyDescent="0.25">
      <c r="A17" s="14"/>
      <c r="B17" s="28"/>
      <c r="C17" s="29"/>
      <c r="D17" s="30"/>
      <c r="E17" s="31"/>
      <c r="F17" s="32"/>
      <c r="G17" s="20"/>
      <c r="H17" s="58"/>
      <c r="I17" s="26"/>
      <c r="J17" s="22"/>
      <c r="K17" s="22"/>
      <c r="L17" s="77"/>
      <c r="M17" s="77"/>
      <c r="N17" s="77"/>
      <c r="O17" s="77"/>
      <c r="P17" s="77"/>
      <c r="Q17" s="22"/>
      <c r="R17" s="78"/>
      <c r="S17" s="75"/>
      <c r="T17" s="75"/>
      <c r="U17" s="75"/>
      <c r="V17" s="22"/>
      <c r="W17" s="25"/>
      <c r="X17" s="26"/>
      <c r="Y17" s="22"/>
      <c r="Z17" s="22"/>
      <c r="AA17" s="27"/>
    </row>
    <row r="18" spans="1:27" ht="18.75" customHeight="1" thickBot="1" x14ac:dyDescent="0.25">
      <c r="A18" s="14"/>
      <c r="B18" s="34"/>
      <c r="C18" s="35"/>
      <c r="D18" s="36" t="s">
        <v>26</v>
      </c>
      <c r="E18" s="37"/>
      <c r="F18" s="38"/>
      <c r="G18" s="22"/>
      <c r="H18" s="25"/>
      <c r="I18" s="26"/>
      <c r="J18" s="22"/>
      <c r="K18" s="22"/>
      <c r="L18" s="75"/>
      <c r="M18" s="74"/>
      <c r="N18" s="75"/>
      <c r="O18" s="75"/>
      <c r="P18" s="75"/>
      <c r="Q18" s="22"/>
      <c r="R18" s="79"/>
      <c r="S18" s="80" t="s">
        <v>26</v>
      </c>
      <c r="T18" s="81"/>
      <c r="U18" s="82"/>
      <c r="V18" s="22"/>
      <c r="W18" s="25"/>
      <c r="X18" s="26"/>
      <c r="Y18" s="22"/>
      <c r="Z18" s="22"/>
      <c r="AA18" s="27"/>
    </row>
    <row r="19" spans="1:27" ht="10.5" customHeight="1" thickBot="1" x14ac:dyDescent="0.4">
      <c r="A19" s="43"/>
      <c r="B19" s="44"/>
      <c r="C19" s="45"/>
      <c r="D19" s="46"/>
      <c r="E19" s="27"/>
      <c r="F19" s="27"/>
      <c r="G19" s="22"/>
      <c r="H19" s="25"/>
      <c r="I19" s="26"/>
      <c r="J19" s="22"/>
      <c r="K19" s="22"/>
      <c r="L19" s="75"/>
      <c r="M19" s="74"/>
      <c r="N19" s="75"/>
      <c r="O19" s="75"/>
      <c r="P19" s="75"/>
      <c r="Q19" s="22"/>
      <c r="R19" s="79"/>
      <c r="S19" s="83" t="s">
        <v>26</v>
      </c>
      <c r="T19" s="84"/>
      <c r="U19" s="85"/>
      <c r="V19" s="22"/>
      <c r="W19" s="25"/>
      <c r="X19" s="26"/>
      <c r="Y19" s="22"/>
      <c r="Z19" s="22"/>
      <c r="AA19" s="27"/>
    </row>
    <row r="20" spans="1:27" ht="18.75" customHeight="1" thickBot="1" x14ac:dyDescent="0.25">
      <c r="A20" s="14"/>
      <c r="B20" s="15" t="s">
        <v>31</v>
      </c>
      <c r="C20" s="16"/>
      <c r="D20" s="17" t="s">
        <v>26</v>
      </c>
      <c r="E20" s="18"/>
      <c r="F20" s="19"/>
      <c r="G20" s="20"/>
      <c r="H20" s="21"/>
      <c r="I20" s="22"/>
      <c r="J20" s="22"/>
      <c r="K20" s="22"/>
      <c r="L20" s="75"/>
      <c r="M20" s="74"/>
      <c r="N20" s="75"/>
      <c r="O20" s="75"/>
      <c r="P20" s="75"/>
      <c r="Q20" s="22"/>
      <c r="R20" s="86"/>
      <c r="S20" s="52"/>
      <c r="T20" s="53" t="s">
        <v>28</v>
      </c>
      <c r="U20" s="54"/>
      <c r="V20" s="55"/>
      <c r="W20" s="69"/>
      <c r="X20" s="26"/>
      <c r="Y20" s="22"/>
      <c r="Z20" s="22"/>
      <c r="AA20" s="27"/>
    </row>
    <row r="21" spans="1:27" ht="11.25" customHeight="1" thickBot="1" x14ac:dyDescent="0.25">
      <c r="A21" s="14"/>
      <c r="B21" s="28"/>
      <c r="C21" s="29"/>
      <c r="D21" s="30"/>
      <c r="E21" s="31"/>
      <c r="F21" s="32"/>
      <c r="G21" s="22"/>
      <c r="H21" s="33"/>
      <c r="I21" s="22"/>
      <c r="J21" s="22"/>
      <c r="K21" s="22"/>
      <c r="L21" s="77"/>
      <c r="M21" s="77"/>
      <c r="N21" s="77"/>
      <c r="O21" s="77"/>
      <c r="P21" s="77"/>
      <c r="Q21" s="22"/>
      <c r="R21" s="69"/>
      <c r="S21" s="22"/>
      <c r="T21" s="22"/>
      <c r="U21" s="22"/>
      <c r="V21" s="22"/>
      <c r="W21" s="70"/>
      <c r="X21" s="26"/>
      <c r="Y21" s="22"/>
      <c r="Z21" s="22"/>
      <c r="AA21" s="27"/>
    </row>
    <row r="22" spans="1:27" ht="18.75" customHeight="1" thickBot="1" x14ac:dyDescent="0.35">
      <c r="A22" s="14"/>
      <c r="B22" s="34"/>
      <c r="C22" s="35"/>
      <c r="D22" s="36" t="s">
        <v>26</v>
      </c>
      <c r="E22" s="37"/>
      <c r="F22" s="38"/>
      <c r="G22" s="22"/>
      <c r="H22" s="39"/>
      <c r="I22" s="40" t="s">
        <v>26</v>
      </c>
      <c r="J22" s="41"/>
      <c r="K22" s="42"/>
      <c r="L22" s="22"/>
      <c r="M22" s="23"/>
      <c r="N22" s="24"/>
      <c r="O22" s="24"/>
      <c r="P22" s="24"/>
      <c r="Q22" s="22"/>
      <c r="R22" s="70"/>
      <c r="S22" s="26"/>
      <c r="T22" s="22"/>
      <c r="U22" s="22"/>
      <c r="V22" s="22"/>
      <c r="W22" s="70"/>
      <c r="X22" s="26"/>
      <c r="Y22" s="22"/>
      <c r="Z22" s="22"/>
      <c r="AA22" s="27"/>
    </row>
    <row r="23" spans="1:27" ht="11.25" customHeight="1" thickBot="1" x14ac:dyDescent="0.4">
      <c r="A23" s="43"/>
      <c r="B23" s="44"/>
      <c r="C23" s="45"/>
      <c r="D23" s="46"/>
      <c r="E23" s="27"/>
      <c r="F23" s="27"/>
      <c r="G23" s="22"/>
      <c r="H23" s="47"/>
      <c r="I23" s="48" t="s">
        <v>26</v>
      </c>
      <c r="J23" s="49"/>
      <c r="K23" s="50"/>
      <c r="L23" s="22"/>
      <c r="M23" s="23"/>
      <c r="N23" s="24"/>
      <c r="O23" s="24"/>
      <c r="P23" s="24"/>
      <c r="Q23" s="22"/>
      <c r="R23" s="70"/>
      <c r="S23" s="26"/>
      <c r="T23" s="22"/>
      <c r="U23" s="22"/>
      <c r="V23" s="22"/>
      <c r="W23" s="70"/>
      <c r="X23" s="26"/>
      <c r="Y23" s="22"/>
      <c r="Z23" s="22"/>
      <c r="AA23" s="27"/>
    </row>
    <row r="24" spans="1:27" ht="18.75" customHeight="1" thickBot="1" x14ac:dyDescent="0.35">
      <c r="A24" s="14"/>
      <c r="B24" s="15" t="s">
        <v>32</v>
      </c>
      <c r="C24" s="16"/>
      <c r="D24" s="17" t="s">
        <v>26</v>
      </c>
      <c r="E24" s="18"/>
      <c r="F24" s="19"/>
      <c r="G24" s="22"/>
      <c r="H24" s="51"/>
      <c r="I24" s="52"/>
      <c r="J24" s="53" t="s">
        <v>28</v>
      </c>
      <c r="K24" s="54"/>
      <c r="L24" s="55"/>
      <c r="M24" s="56"/>
      <c r="N24" s="57"/>
      <c r="O24" s="24"/>
      <c r="P24" s="24"/>
      <c r="Q24" s="22"/>
      <c r="R24" s="70"/>
      <c r="S24" s="26"/>
      <c r="T24" s="22"/>
      <c r="U24" s="22"/>
      <c r="V24" s="22"/>
      <c r="W24" s="70"/>
      <c r="X24" s="26"/>
      <c r="Y24" s="22"/>
      <c r="Z24" s="22"/>
      <c r="AA24" s="27"/>
    </row>
    <row r="25" spans="1:27" ht="11.25" customHeight="1" thickBot="1" x14ac:dyDescent="0.25">
      <c r="A25" s="14"/>
      <c r="B25" s="28"/>
      <c r="C25" s="29"/>
      <c r="D25" s="30"/>
      <c r="E25" s="31"/>
      <c r="F25" s="32"/>
      <c r="G25" s="20"/>
      <c r="H25" s="58"/>
      <c r="I25" s="26"/>
      <c r="J25" s="22"/>
      <c r="K25" s="22"/>
      <c r="L25" s="22"/>
      <c r="M25" s="58"/>
      <c r="N25" s="22"/>
      <c r="O25" s="22"/>
      <c r="P25" s="22"/>
      <c r="Q25" s="22"/>
      <c r="R25" s="70"/>
      <c r="S25" s="26"/>
      <c r="T25" s="22"/>
      <c r="U25" s="22"/>
      <c r="V25" s="22"/>
      <c r="W25" s="70"/>
      <c r="X25" s="26"/>
      <c r="Y25" s="22"/>
      <c r="Z25" s="22"/>
      <c r="AA25" s="27"/>
    </row>
    <row r="26" spans="1:27" ht="18.75" customHeight="1" thickBot="1" x14ac:dyDescent="0.25">
      <c r="A26" s="14"/>
      <c r="B26" s="34"/>
      <c r="C26" s="35"/>
      <c r="D26" s="36" t="s">
        <v>26</v>
      </c>
      <c r="E26" s="37"/>
      <c r="F26" s="38"/>
      <c r="G26" s="22"/>
      <c r="H26" s="25"/>
      <c r="I26" s="26"/>
      <c r="J26" s="22"/>
      <c r="K26" s="22"/>
      <c r="L26" s="59"/>
      <c r="M26" s="60"/>
      <c r="N26" s="61" t="s">
        <v>26</v>
      </c>
      <c r="O26" s="62"/>
      <c r="P26" s="63"/>
      <c r="Q26" s="87"/>
      <c r="R26" s="58"/>
      <c r="S26" s="26"/>
      <c r="T26" s="22"/>
      <c r="U26" s="22"/>
      <c r="V26" s="22"/>
      <c r="W26" s="70"/>
      <c r="X26" s="26"/>
      <c r="Y26" s="22"/>
      <c r="Z26" s="22"/>
      <c r="AA26" s="27"/>
    </row>
    <row r="27" spans="1:27" ht="10.5" customHeight="1" thickBot="1" x14ac:dyDescent="0.4">
      <c r="A27" s="43"/>
      <c r="B27" s="44"/>
      <c r="C27" s="45"/>
      <c r="D27" s="46"/>
      <c r="E27" s="27"/>
      <c r="F27" s="27"/>
      <c r="G27" s="22"/>
      <c r="H27" s="25"/>
      <c r="I27" s="26"/>
      <c r="J27" s="22"/>
      <c r="K27" s="22"/>
      <c r="L27" s="22"/>
      <c r="M27" s="64"/>
      <c r="N27" s="65" t="s">
        <v>26</v>
      </c>
      <c r="O27" s="66"/>
      <c r="P27" s="67"/>
      <c r="Q27" s="22"/>
      <c r="R27" s="25"/>
      <c r="S27" s="26"/>
      <c r="T27" s="22"/>
      <c r="U27" s="22"/>
      <c r="V27" s="22"/>
      <c r="W27" s="70"/>
      <c r="X27" s="26"/>
      <c r="Y27" s="22"/>
      <c r="Z27" s="22"/>
      <c r="AA27" s="27"/>
    </row>
    <row r="28" spans="1:27" ht="18.75" customHeight="1" thickBot="1" x14ac:dyDescent="0.25">
      <c r="A28" s="14"/>
      <c r="B28" s="15" t="s">
        <v>33</v>
      </c>
      <c r="C28" s="16"/>
      <c r="D28" s="17" t="s">
        <v>26</v>
      </c>
      <c r="E28" s="18"/>
      <c r="F28" s="19"/>
      <c r="G28" s="20"/>
      <c r="H28" s="21"/>
      <c r="I28" s="22"/>
      <c r="J28" s="22"/>
      <c r="K28" s="22"/>
      <c r="L28" s="59"/>
      <c r="M28" s="68"/>
      <c r="N28" s="52"/>
      <c r="O28" s="53" t="s">
        <v>28</v>
      </c>
      <c r="P28" s="54"/>
      <c r="Q28" s="22"/>
      <c r="R28" s="25"/>
      <c r="S28" s="26"/>
      <c r="T28" s="22"/>
      <c r="U28" s="22"/>
      <c r="V28" s="22"/>
      <c r="W28" s="70"/>
      <c r="X28" s="26"/>
      <c r="Y28" s="22"/>
      <c r="Z28" s="22"/>
      <c r="AA28" s="27"/>
    </row>
    <row r="29" spans="1:27" ht="11.25" customHeight="1" thickBot="1" x14ac:dyDescent="0.25">
      <c r="A29" s="14"/>
      <c r="B29" s="28"/>
      <c r="C29" s="29"/>
      <c r="D29" s="30"/>
      <c r="E29" s="31"/>
      <c r="F29" s="32"/>
      <c r="G29" s="22"/>
      <c r="H29" s="33"/>
      <c r="I29" s="22"/>
      <c r="J29" s="22"/>
      <c r="K29" s="22"/>
      <c r="L29" s="59"/>
      <c r="M29" s="69"/>
      <c r="N29" s="22"/>
      <c r="O29" s="26"/>
      <c r="P29" s="22"/>
      <c r="Q29" s="22"/>
      <c r="R29" s="25"/>
      <c r="S29" s="26"/>
      <c r="T29" s="22"/>
      <c r="U29" s="22"/>
      <c r="V29" s="22"/>
      <c r="W29" s="70"/>
      <c r="X29" s="26"/>
      <c r="Y29" s="22"/>
      <c r="Z29" s="22"/>
      <c r="AA29" s="27"/>
    </row>
    <row r="30" spans="1:27" ht="18.75" customHeight="1" thickBot="1" x14ac:dyDescent="0.35">
      <c r="A30" s="14"/>
      <c r="B30" s="34"/>
      <c r="C30" s="35"/>
      <c r="D30" s="36" t="s">
        <v>26</v>
      </c>
      <c r="E30" s="37"/>
      <c r="F30" s="38"/>
      <c r="G30" s="22"/>
      <c r="H30" s="39"/>
      <c r="I30" s="40" t="s">
        <v>26</v>
      </c>
      <c r="J30" s="41"/>
      <c r="K30" s="42"/>
      <c r="L30" s="71"/>
      <c r="M30" s="72"/>
      <c r="N30" s="24"/>
      <c r="O30" s="24"/>
      <c r="P30" s="24"/>
      <c r="Q30" s="22"/>
      <c r="R30" s="25"/>
      <c r="S30" s="26"/>
      <c r="T30" s="22"/>
      <c r="U30" s="22"/>
      <c r="V30" s="22"/>
      <c r="W30" s="70"/>
      <c r="X30" s="26"/>
      <c r="Y30" s="22"/>
      <c r="Z30" s="22"/>
      <c r="AA30" s="27"/>
    </row>
    <row r="31" spans="1:27" ht="11.25" customHeight="1" thickBot="1" x14ac:dyDescent="0.4">
      <c r="A31" s="43"/>
      <c r="B31" s="44"/>
      <c r="C31" s="45"/>
      <c r="D31" s="46"/>
      <c r="E31" s="27"/>
      <c r="F31" s="27"/>
      <c r="G31" s="22"/>
      <c r="H31" s="47"/>
      <c r="I31" s="48" t="s">
        <v>26</v>
      </c>
      <c r="J31" s="49"/>
      <c r="K31" s="50"/>
      <c r="L31" s="88"/>
      <c r="M31" s="77"/>
      <c r="N31" s="77"/>
      <c r="O31" s="77"/>
      <c r="P31" s="77"/>
      <c r="Q31" s="22"/>
      <c r="R31" s="25"/>
      <c r="S31" s="26"/>
      <c r="T31" s="22"/>
      <c r="U31" s="22"/>
      <c r="V31" s="22"/>
      <c r="W31" s="70"/>
      <c r="X31" s="26"/>
      <c r="Y31" s="22"/>
      <c r="Z31" s="22"/>
      <c r="AA31" s="27"/>
    </row>
    <row r="32" spans="1:27" ht="18.75" customHeight="1" thickBot="1" x14ac:dyDescent="0.25">
      <c r="A32" s="14"/>
      <c r="B32" s="15" t="s">
        <v>34</v>
      </c>
      <c r="C32" s="16"/>
      <c r="D32" s="17" t="s">
        <v>26</v>
      </c>
      <c r="E32" s="18"/>
      <c r="F32" s="19"/>
      <c r="G32" s="22"/>
      <c r="H32" s="51"/>
      <c r="I32" s="52"/>
      <c r="J32" s="53" t="s">
        <v>28</v>
      </c>
      <c r="K32" s="54"/>
      <c r="L32" s="88"/>
      <c r="M32" s="77"/>
      <c r="N32" s="77"/>
      <c r="O32" s="77"/>
      <c r="P32" s="77"/>
      <c r="Q32" s="22"/>
      <c r="R32" s="25"/>
      <c r="S32" s="26"/>
      <c r="T32" s="22"/>
      <c r="U32" s="22"/>
      <c r="V32" s="22"/>
      <c r="W32" s="70"/>
      <c r="X32" s="89" t="s">
        <v>35</v>
      </c>
      <c r="Y32" s="90"/>
      <c r="Z32" s="90"/>
      <c r="AA32" s="27"/>
    </row>
    <row r="33" spans="1:27" ht="11.25" customHeight="1" thickBot="1" x14ac:dyDescent="0.35">
      <c r="A33" s="14"/>
      <c r="B33" s="28"/>
      <c r="C33" s="29"/>
      <c r="D33" s="30"/>
      <c r="E33" s="31"/>
      <c r="F33" s="32"/>
      <c r="G33" s="20"/>
      <c r="H33" s="58"/>
      <c r="I33" s="26"/>
      <c r="J33" s="22"/>
      <c r="K33" s="22"/>
      <c r="L33" s="59"/>
      <c r="M33" s="23"/>
      <c r="N33" s="24"/>
      <c r="O33" s="24"/>
      <c r="P33" s="24"/>
      <c r="Q33" s="22"/>
      <c r="R33" s="25"/>
      <c r="S33" s="26"/>
      <c r="T33" s="22"/>
      <c r="U33" s="22"/>
      <c r="V33" s="22"/>
      <c r="W33" s="58"/>
      <c r="X33" s="91"/>
      <c r="Y33" s="92"/>
      <c r="Z33" s="92"/>
      <c r="AA33" s="27"/>
    </row>
    <row r="34" spans="1:27" ht="18.75" customHeight="1" thickBot="1" x14ac:dyDescent="0.35">
      <c r="A34" s="14"/>
      <c r="B34" s="34"/>
      <c r="C34" s="35"/>
      <c r="D34" s="36" t="s">
        <v>26</v>
      </c>
      <c r="E34" s="37"/>
      <c r="F34" s="38"/>
      <c r="G34" s="22"/>
      <c r="H34" s="25"/>
      <c r="I34" s="93" t="s">
        <v>36</v>
      </c>
      <c r="J34" s="93"/>
      <c r="K34" s="93"/>
      <c r="L34" s="94"/>
      <c r="M34" s="95"/>
      <c r="N34" s="93" t="s">
        <v>37</v>
      </c>
      <c r="O34" s="93"/>
      <c r="P34" s="93"/>
      <c r="Q34" s="96"/>
      <c r="R34" s="97"/>
      <c r="S34" s="93" t="s">
        <v>38</v>
      </c>
      <c r="T34" s="93"/>
      <c r="U34" s="93"/>
      <c r="V34" s="22"/>
      <c r="W34" s="98"/>
      <c r="X34" s="99" t="s">
        <v>26</v>
      </c>
      <c r="Y34" s="100"/>
      <c r="Z34" s="101"/>
      <c r="AA34" s="27"/>
    </row>
    <row r="35" spans="1:27" ht="10.5" customHeight="1" thickBot="1" x14ac:dyDescent="0.4">
      <c r="A35" s="43"/>
      <c r="B35" s="44"/>
      <c r="C35" s="45"/>
      <c r="D35" s="46"/>
      <c r="E35" s="27"/>
      <c r="F35" s="27"/>
      <c r="G35" s="22"/>
      <c r="H35" s="25"/>
      <c r="I35" s="93"/>
      <c r="J35" s="93"/>
      <c r="K35" s="93"/>
      <c r="L35" s="94"/>
      <c r="M35" s="95"/>
      <c r="N35" s="93"/>
      <c r="O35" s="93"/>
      <c r="P35" s="93"/>
      <c r="Q35" s="96"/>
      <c r="R35" s="97"/>
      <c r="S35" s="93"/>
      <c r="T35" s="93"/>
      <c r="U35" s="93"/>
      <c r="V35" s="22"/>
      <c r="W35" s="98"/>
      <c r="X35" s="102" t="s">
        <v>26</v>
      </c>
      <c r="Y35" s="103"/>
      <c r="Z35" s="104"/>
      <c r="AA35" s="27"/>
    </row>
    <row r="36" spans="1:27" ht="18.75" customHeight="1" thickBot="1" x14ac:dyDescent="0.35">
      <c r="A36" s="14"/>
      <c r="B36" s="15" t="s">
        <v>39</v>
      </c>
      <c r="C36" s="16"/>
      <c r="D36" s="17" t="s">
        <v>26</v>
      </c>
      <c r="E36" s="18"/>
      <c r="F36" s="19"/>
      <c r="G36" s="20"/>
      <c r="H36" s="21"/>
      <c r="I36" s="93"/>
      <c r="J36" s="93"/>
      <c r="K36" s="93"/>
      <c r="L36" s="94"/>
      <c r="M36" s="95"/>
      <c r="N36" s="93"/>
      <c r="O36" s="93"/>
      <c r="P36" s="93"/>
      <c r="Q36" s="96"/>
      <c r="R36" s="97"/>
      <c r="S36" s="93"/>
      <c r="T36" s="93"/>
      <c r="U36" s="93"/>
      <c r="V36" s="22"/>
      <c r="W36" s="105"/>
      <c r="X36" s="52"/>
      <c r="Y36" s="53" t="s">
        <v>28</v>
      </c>
      <c r="Z36" s="54"/>
      <c r="AA36" s="27"/>
    </row>
    <row r="37" spans="1:27" ht="11.25" customHeight="1" thickBot="1" x14ac:dyDescent="0.35">
      <c r="A37" s="14"/>
      <c r="B37" s="28"/>
      <c r="C37" s="29"/>
      <c r="D37" s="30"/>
      <c r="E37" s="31"/>
      <c r="F37" s="32"/>
      <c r="G37" s="22"/>
      <c r="H37" s="33"/>
      <c r="I37" s="22"/>
      <c r="J37" s="22"/>
      <c r="K37" s="22"/>
      <c r="L37" s="59"/>
      <c r="M37" s="23"/>
      <c r="N37" s="24"/>
      <c r="O37" s="24"/>
      <c r="P37" s="24"/>
      <c r="Q37" s="22"/>
      <c r="R37" s="25"/>
      <c r="S37" s="26"/>
      <c r="T37" s="22"/>
      <c r="U37" s="22"/>
      <c r="V37" s="22"/>
      <c r="W37" s="69"/>
      <c r="X37" s="26"/>
      <c r="Y37" s="22"/>
      <c r="Z37" s="22"/>
      <c r="AA37" s="27"/>
    </row>
    <row r="38" spans="1:27" ht="18.75" customHeight="1" thickBot="1" x14ac:dyDescent="0.35">
      <c r="A38" s="14"/>
      <c r="B38" s="34"/>
      <c r="C38" s="35"/>
      <c r="D38" s="36" t="s">
        <v>26</v>
      </c>
      <c r="E38" s="37"/>
      <c r="F38" s="38"/>
      <c r="G38" s="22"/>
      <c r="H38" s="39"/>
      <c r="I38" s="40" t="s">
        <v>26</v>
      </c>
      <c r="J38" s="41"/>
      <c r="K38" s="42"/>
      <c r="L38" s="22"/>
      <c r="M38" s="23"/>
      <c r="N38" s="24"/>
      <c r="O38" s="24"/>
      <c r="P38" s="24"/>
      <c r="Q38" s="22"/>
      <c r="R38" s="25"/>
      <c r="S38" s="26"/>
      <c r="T38" s="22"/>
      <c r="U38" s="22"/>
      <c r="V38" s="22"/>
      <c r="W38" s="70"/>
      <c r="X38" s="26"/>
      <c r="Y38" s="22"/>
      <c r="Z38" s="22"/>
      <c r="AA38" s="27"/>
    </row>
    <row r="39" spans="1:27" ht="11.25" customHeight="1" thickBot="1" x14ac:dyDescent="0.4">
      <c r="A39" s="43"/>
      <c r="B39" s="44"/>
      <c r="C39" s="45"/>
      <c r="D39" s="46"/>
      <c r="E39" s="27"/>
      <c r="F39" s="27"/>
      <c r="G39" s="22"/>
      <c r="H39" s="47"/>
      <c r="I39" s="48" t="s">
        <v>26</v>
      </c>
      <c r="J39" s="49"/>
      <c r="K39" s="50"/>
      <c r="L39" s="22"/>
      <c r="M39" s="23"/>
      <c r="N39" s="24"/>
      <c r="O39" s="24"/>
      <c r="P39" s="24"/>
      <c r="Q39" s="22"/>
      <c r="R39" s="25"/>
      <c r="S39" s="26"/>
      <c r="T39" s="22"/>
      <c r="U39" s="22"/>
      <c r="V39" s="22"/>
      <c r="W39" s="70"/>
      <c r="X39" s="26"/>
      <c r="Y39" s="22"/>
      <c r="Z39" s="22"/>
      <c r="AA39" s="27"/>
    </row>
    <row r="40" spans="1:27" ht="18.75" customHeight="1" thickBot="1" x14ac:dyDescent="0.35">
      <c r="A40" s="14"/>
      <c r="B40" s="15" t="s">
        <v>40</v>
      </c>
      <c r="C40" s="16"/>
      <c r="D40" s="17" t="s">
        <v>26</v>
      </c>
      <c r="E40" s="18"/>
      <c r="F40" s="19"/>
      <c r="G40" s="22"/>
      <c r="H40" s="51"/>
      <c r="I40" s="52"/>
      <c r="J40" s="53" t="s">
        <v>28</v>
      </c>
      <c r="K40" s="54"/>
      <c r="L40" s="55"/>
      <c r="M40" s="56"/>
      <c r="N40" s="57"/>
      <c r="O40" s="24"/>
      <c r="P40" s="24"/>
      <c r="Q40" s="22"/>
      <c r="R40" s="25"/>
      <c r="S40" s="26"/>
      <c r="T40" s="22"/>
      <c r="U40" s="22"/>
      <c r="V40" s="22"/>
      <c r="W40" s="70"/>
      <c r="X40" s="26"/>
      <c r="Y40" s="22"/>
      <c r="Z40" s="22"/>
      <c r="AA40" s="27"/>
    </row>
    <row r="41" spans="1:27" ht="11.25" customHeight="1" thickBot="1" x14ac:dyDescent="0.25">
      <c r="A41" s="14"/>
      <c r="B41" s="28"/>
      <c r="C41" s="29"/>
      <c r="D41" s="30"/>
      <c r="E41" s="31"/>
      <c r="F41" s="32"/>
      <c r="G41" s="20"/>
      <c r="H41" s="58"/>
      <c r="I41" s="26"/>
      <c r="J41" s="22"/>
      <c r="K41" s="22"/>
      <c r="L41" s="22"/>
      <c r="M41" s="58"/>
      <c r="N41" s="22"/>
      <c r="O41" s="22"/>
      <c r="P41" s="22"/>
      <c r="Q41" s="22"/>
      <c r="R41" s="25"/>
      <c r="S41" s="26"/>
      <c r="T41" s="22"/>
      <c r="U41" s="22"/>
      <c r="V41" s="22"/>
      <c r="W41" s="70"/>
      <c r="X41" s="26"/>
      <c r="Y41" s="22"/>
      <c r="Z41" s="22"/>
      <c r="AA41" s="27"/>
    </row>
    <row r="42" spans="1:27" ht="18.75" customHeight="1" thickBot="1" x14ac:dyDescent="0.25">
      <c r="A42" s="14"/>
      <c r="B42" s="34"/>
      <c r="C42" s="35"/>
      <c r="D42" s="36" t="s">
        <v>26</v>
      </c>
      <c r="E42" s="37"/>
      <c r="F42" s="38"/>
      <c r="G42" s="22"/>
      <c r="H42" s="25"/>
      <c r="I42" s="26"/>
      <c r="J42" s="22"/>
      <c r="K42" s="22"/>
      <c r="L42" s="59"/>
      <c r="M42" s="60"/>
      <c r="N42" s="61" t="s">
        <v>26</v>
      </c>
      <c r="O42" s="62"/>
      <c r="P42" s="63"/>
      <c r="Q42" s="22"/>
      <c r="R42" s="25"/>
      <c r="S42" s="26"/>
      <c r="T42" s="22"/>
      <c r="U42" s="22"/>
      <c r="V42" s="22"/>
      <c r="W42" s="70"/>
      <c r="X42" s="26"/>
      <c r="Y42" s="22"/>
      <c r="Z42" s="22"/>
      <c r="AA42" s="27"/>
    </row>
    <row r="43" spans="1:27" ht="10.5" customHeight="1" thickBot="1" x14ac:dyDescent="0.4">
      <c r="A43" s="43"/>
      <c r="B43" s="44"/>
      <c r="C43" s="45"/>
      <c r="D43" s="46"/>
      <c r="E43" s="27"/>
      <c r="F43" s="27"/>
      <c r="G43" s="22"/>
      <c r="H43" s="25"/>
      <c r="I43" s="26"/>
      <c r="J43" s="22"/>
      <c r="K43" s="22"/>
      <c r="L43" s="22"/>
      <c r="M43" s="64"/>
      <c r="N43" s="65" t="s">
        <v>26</v>
      </c>
      <c r="O43" s="66"/>
      <c r="P43" s="67"/>
      <c r="Q43" s="22"/>
      <c r="R43" s="25"/>
      <c r="S43" s="26"/>
      <c r="T43" s="22"/>
      <c r="U43" s="22"/>
      <c r="V43" s="22"/>
      <c r="W43" s="70"/>
      <c r="X43" s="26"/>
      <c r="Y43" s="22"/>
      <c r="Z43" s="22"/>
      <c r="AA43" s="27"/>
    </row>
    <row r="44" spans="1:27" ht="18.75" customHeight="1" thickBot="1" x14ac:dyDescent="0.25">
      <c r="A44" s="14"/>
      <c r="B44" s="15" t="s">
        <v>41</v>
      </c>
      <c r="C44" s="16"/>
      <c r="D44" s="17" t="s">
        <v>26</v>
      </c>
      <c r="E44" s="18"/>
      <c r="F44" s="19"/>
      <c r="G44" s="20"/>
      <c r="H44" s="21"/>
      <c r="I44" s="22"/>
      <c r="J44" s="22"/>
      <c r="K44" s="22"/>
      <c r="L44" s="59"/>
      <c r="M44" s="68"/>
      <c r="N44" s="52"/>
      <c r="O44" s="53" t="s">
        <v>28</v>
      </c>
      <c r="P44" s="54"/>
      <c r="Q44" s="55"/>
      <c r="R44" s="69"/>
      <c r="S44" s="26"/>
      <c r="T44" s="22"/>
      <c r="U44" s="22"/>
      <c r="V44" s="22"/>
      <c r="W44" s="70"/>
      <c r="X44" s="26"/>
      <c r="Y44" s="22"/>
      <c r="Z44" s="22"/>
      <c r="AA44" s="27"/>
    </row>
    <row r="45" spans="1:27" ht="11.25" customHeight="1" thickBot="1" x14ac:dyDescent="0.25">
      <c r="A45" s="14"/>
      <c r="B45" s="28"/>
      <c r="C45" s="29"/>
      <c r="D45" s="30"/>
      <c r="E45" s="31"/>
      <c r="F45" s="32"/>
      <c r="G45" s="22"/>
      <c r="H45" s="33"/>
      <c r="I45" s="22"/>
      <c r="J45" s="22"/>
      <c r="K45" s="22"/>
      <c r="L45" s="59"/>
      <c r="M45" s="69"/>
      <c r="N45" s="22"/>
      <c r="O45" s="26"/>
      <c r="P45" s="22"/>
      <c r="Q45" s="22"/>
      <c r="R45" s="70"/>
      <c r="S45" s="26"/>
      <c r="T45" s="22"/>
      <c r="U45" s="22"/>
      <c r="V45" s="22"/>
      <c r="W45" s="70"/>
      <c r="X45" s="26"/>
      <c r="Y45" s="22"/>
      <c r="Z45" s="22"/>
      <c r="AA45" s="27"/>
    </row>
    <row r="46" spans="1:27" ht="18.75" customHeight="1" thickBot="1" x14ac:dyDescent="0.35">
      <c r="A46" s="14"/>
      <c r="B46" s="34"/>
      <c r="C46" s="35"/>
      <c r="D46" s="36" t="s">
        <v>26</v>
      </c>
      <c r="E46" s="37"/>
      <c r="F46" s="38"/>
      <c r="G46" s="22"/>
      <c r="H46" s="39"/>
      <c r="I46" s="40" t="s">
        <v>26</v>
      </c>
      <c r="J46" s="41"/>
      <c r="K46" s="42"/>
      <c r="L46" s="71"/>
      <c r="M46" s="72"/>
      <c r="N46" s="24"/>
      <c r="O46" s="24"/>
      <c r="P46" s="24"/>
      <c r="Q46" s="22"/>
      <c r="R46" s="70"/>
      <c r="S46" s="22"/>
      <c r="T46" s="22"/>
      <c r="U46" s="22"/>
      <c r="V46" s="22"/>
      <c r="W46" s="70"/>
      <c r="X46" s="26"/>
      <c r="Y46" s="22"/>
      <c r="Z46" s="22"/>
      <c r="AA46" s="27"/>
    </row>
    <row r="47" spans="1:27" ht="11.25" customHeight="1" thickBot="1" x14ac:dyDescent="0.4">
      <c r="A47" s="43"/>
      <c r="B47" s="44"/>
      <c r="C47" s="45"/>
      <c r="D47" s="46"/>
      <c r="E47" s="27"/>
      <c r="F47" s="27"/>
      <c r="G47" s="22"/>
      <c r="H47" s="47"/>
      <c r="I47" s="48" t="s">
        <v>26</v>
      </c>
      <c r="J47" s="49"/>
      <c r="K47" s="50"/>
      <c r="L47" s="88"/>
      <c r="M47" s="77"/>
      <c r="N47" s="77"/>
      <c r="O47" s="77"/>
      <c r="P47" s="77"/>
      <c r="Q47" s="22"/>
      <c r="R47" s="70"/>
      <c r="S47" s="22"/>
      <c r="T47" s="22"/>
      <c r="U47" s="22"/>
      <c r="V47" s="22"/>
      <c r="W47" s="70"/>
      <c r="X47" s="26"/>
      <c r="Y47" s="22"/>
      <c r="Z47" s="22"/>
      <c r="AA47" s="27"/>
    </row>
    <row r="48" spans="1:27" ht="18.75" customHeight="1" thickBot="1" x14ac:dyDescent="0.25">
      <c r="A48" s="14"/>
      <c r="B48" s="15" t="s">
        <v>42</v>
      </c>
      <c r="C48" s="16"/>
      <c r="D48" s="17" t="s">
        <v>26</v>
      </c>
      <c r="E48" s="18"/>
      <c r="F48" s="19"/>
      <c r="G48" s="22"/>
      <c r="H48" s="51"/>
      <c r="I48" s="52"/>
      <c r="J48" s="53" t="s">
        <v>28</v>
      </c>
      <c r="K48" s="54"/>
      <c r="L48" s="88"/>
      <c r="M48" s="77"/>
      <c r="N48" s="77"/>
      <c r="O48" s="77"/>
      <c r="P48" s="77"/>
      <c r="Q48" s="22"/>
      <c r="R48" s="76"/>
      <c r="S48" s="75"/>
      <c r="T48" s="75"/>
      <c r="U48" s="75"/>
      <c r="V48" s="22"/>
      <c r="W48" s="70"/>
      <c r="X48" s="26"/>
      <c r="Y48" s="22"/>
      <c r="Z48" s="22"/>
      <c r="AA48" s="27"/>
    </row>
    <row r="49" spans="1:27" ht="11.25" customHeight="1" thickBot="1" x14ac:dyDescent="0.35">
      <c r="A49" s="14"/>
      <c r="B49" s="28"/>
      <c r="C49" s="29"/>
      <c r="D49" s="30"/>
      <c r="E49" s="31"/>
      <c r="F49" s="32"/>
      <c r="G49" s="20"/>
      <c r="H49" s="58"/>
      <c r="I49" s="26"/>
      <c r="J49" s="22"/>
      <c r="K49" s="22"/>
      <c r="L49" s="59"/>
      <c r="M49" s="23"/>
      <c r="N49" s="24"/>
      <c r="O49" s="24"/>
      <c r="P49" s="24"/>
      <c r="Q49" s="22"/>
      <c r="R49" s="78"/>
      <c r="S49" s="75"/>
      <c r="T49" s="75"/>
      <c r="U49" s="75"/>
      <c r="V49" s="22"/>
      <c r="W49" s="70"/>
      <c r="X49" s="26"/>
      <c r="Y49" s="22"/>
      <c r="Z49" s="22"/>
      <c r="AA49" s="27"/>
    </row>
    <row r="50" spans="1:27" ht="18.75" customHeight="1" thickBot="1" x14ac:dyDescent="0.35">
      <c r="A50" s="14"/>
      <c r="B50" s="34"/>
      <c r="C50" s="35"/>
      <c r="D50" s="36" t="s">
        <v>26</v>
      </c>
      <c r="E50" s="37"/>
      <c r="F50" s="38"/>
      <c r="G50" s="22"/>
      <c r="H50" s="25"/>
      <c r="I50" s="26"/>
      <c r="J50" s="22"/>
      <c r="K50" s="22"/>
      <c r="L50" s="59"/>
      <c r="M50" s="23"/>
      <c r="N50" s="24"/>
      <c r="O50" s="24"/>
      <c r="P50" s="24"/>
      <c r="Q50" s="22"/>
      <c r="R50" s="79"/>
      <c r="S50" s="80" t="s">
        <v>26</v>
      </c>
      <c r="T50" s="81"/>
      <c r="U50" s="82"/>
      <c r="V50" s="87"/>
      <c r="W50" s="58"/>
      <c r="X50" s="26"/>
      <c r="Y50" s="22"/>
      <c r="Z50" s="22"/>
      <c r="AA50" s="27"/>
    </row>
    <row r="51" spans="1:27" ht="10.5" customHeight="1" thickBot="1" x14ac:dyDescent="0.4">
      <c r="A51" s="43"/>
      <c r="B51" s="44"/>
      <c r="C51" s="45"/>
      <c r="D51" s="46"/>
      <c r="E51" s="27"/>
      <c r="F51" s="27"/>
      <c r="G51" s="22"/>
      <c r="H51" s="25"/>
      <c r="I51" s="26"/>
      <c r="J51" s="22"/>
      <c r="K51" s="22"/>
      <c r="L51" s="59"/>
      <c r="M51" s="23"/>
      <c r="N51" s="24"/>
      <c r="O51" s="24"/>
      <c r="P51" s="24"/>
      <c r="Q51" s="22"/>
      <c r="R51" s="79"/>
      <c r="S51" s="83" t="s">
        <v>26</v>
      </c>
      <c r="T51" s="84"/>
      <c r="U51" s="85"/>
      <c r="V51" s="22"/>
      <c r="W51" s="25"/>
      <c r="X51" s="26"/>
      <c r="Y51" s="22"/>
      <c r="Z51" s="22"/>
      <c r="AA51" s="27"/>
    </row>
    <row r="52" spans="1:27" ht="18.75" customHeight="1" thickBot="1" x14ac:dyDescent="0.35">
      <c r="A52" s="14"/>
      <c r="B52" s="15" t="s">
        <v>43</v>
      </c>
      <c r="C52" s="16"/>
      <c r="D52" s="17" t="s">
        <v>26</v>
      </c>
      <c r="E52" s="18"/>
      <c r="F52" s="19"/>
      <c r="G52" s="20"/>
      <c r="H52" s="21"/>
      <c r="I52" s="22"/>
      <c r="J52" s="22"/>
      <c r="K52" s="22"/>
      <c r="L52" s="59"/>
      <c r="M52" s="23"/>
      <c r="N52" s="24"/>
      <c r="O52" s="24"/>
      <c r="P52" s="24"/>
      <c r="Q52" s="22"/>
      <c r="R52" s="86"/>
      <c r="S52" s="52"/>
      <c r="T52" s="53" t="s">
        <v>28</v>
      </c>
      <c r="U52" s="54"/>
      <c r="V52" s="22"/>
      <c r="W52" s="25"/>
      <c r="X52" s="26"/>
      <c r="Y52" s="22"/>
      <c r="Z52" s="22"/>
      <c r="AA52" s="27"/>
    </row>
    <row r="53" spans="1:27" ht="11.25" customHeight="1" thickBot="1" x14ac:dyDescent="0.35">
      <c r="A53" s="14"/>
      <c r="B53" s="28"/>
      <c r="C53" s="29"/>
      <c r="D53" s="30"/>
      <c r="E53" s="31"/>
      <c r="F53" s="32"/>
      <c r="G53" s="22"/>
      <c r="H53" s="33"/>
      <c r="I53" s="22"/>
      <c r="J53" s="22"/>
      <c r="K53" s="22"/>
      <c r="L53" s="59"/>
      <c r="M53" s="23"/>
      <c r="N53" s="24"/>
      <c r="O53" s="24"/>
      <c r="P53" s="24"/>
      <c r="Q53" s="22"/>
      <c r="R53" s="69"/>
      <c r="S53" s="22"/>
      <c r="T53" s="22"/>
      <c r="U53" s="22"/>
      <c r="V53" s="22"/>
      <c r="W53" s="25"/>
      <c r="X53" s="26"/>
      <c r="Y53" s="22"/>
      <c r="Z53" s="22"/>
      <c r="AA53" s="27"/>
    </row>
    <row r="54" spans="1:27" ht="18.75" customHeight="1" thickBot="1" x14ac:dyDescent="0.35">
      <c r="A54" s="14"/>
      <c r="B54" s="34"/>
      <c r="C54" s="35"/>
      <c r="D54" s="36" t="s">
        <v>26</v>
      </c>
      <c r="E54" s="37"/>
      <c r="F54" s="38"/>
      <c r="G54" s="22"/>
      <c r="H54" s="39"/>
      <c r="I54" s="40" t="s">
        <v>26</v>
      </c>
      <c r="J54" s="41"/>
      <c r="K54" s="42"/>
      <c r="L54" s="22"/>
      <c r="M54" s="23"/>
      <c r="N54" s="24"/>
      <c r="O54" s="24"/>
      <c r="P54" s="24"/>
      <c r="Q54" s="22"/>
      <c r="R54" s="70"/>
      <c r="S54" s="26"/>
      <c r="T54" s="22"/>
      <c r="U54" s="22"/>
      <c r="V54" s="22"/>
      <c r="W54" s="25"/>
      <c r="X54" s="26"/>
      <c r="Y54" s="22"/>
      <c r="Z54" s="22"/>
      <c r="AA54" s="27"/>
    </row>
    <row r="55" spans="1:27" ht="11.25" customHeight="1" thickBot="1" x14ac:dyDescent="0.4">
      <c r="A55" s="43"/>
      <c r="B55" s="44"/>
      <c r="C55" s="45"/>
      <c r="D55" s="46"/>
      <c r="E55" s="27"/>
      <c r="F55" s="27"/>
      <c r="G55" s="22"/>
      <c r="H55" s="47"/>
      <c r="I55" s="48" t="s">
        <v>26</v>
      </c>
      <c r="J55" s="49"/>
      <c r="K55" s="50"/>
      <c r="L55" s="22"/>
      <c r="M55" s="23"/>
      <c r="N55" s="24"/>
      <c r="O55" s="24"/>
      <c r="P55" s="24"/>
      <c r="Q55" s="22"/>
      <c r="R55" s="70"/>
      <c r="S55" s="26"/>
      <c r="T55" s="22"/>
      <c r="U55" s="22"/>
      <c r="V55" s="22"/>
      <c r="W55" s="25"/>
      <c r="X55" s="26"/>
      <c r="Y55" s="22"/>
      <c r="Z55" s="22"/>
      <c r="AA55" s="27"/>
    </row>
    <row r="56" spans="1:27" ht="18.75" customHeight="1" thickBot="1" x14ac:dyDescent="0.35">
      <c r="A56" s="14"/>
      <c r="B56" s="15" t="s">
        <v>44</v>
      </c>
      <c r="C56" s="16"/>
      <c r="D56" s="17" t="s">
        <v>26</v>
      </c>
      <c r="E56" s="18"/>
      <c r="F56" s="19"/>
      <c r="G56" s="22"/>
      <c r="H56" s="51"/>
      <c r="I56" s="52"/>
      <c r="J56" s="53" t="s">
        <v>28</v>
      </c>
      <c r="K56" s="54"/>
      <c r="L56" s="55"/>
      <c r="M56" s="56"/>
      <c r="N56" s="57"/>
      <c r="O56" s="24"/>
      <c r="P56" s="24"/>
      <c r="Q56" s="22"/>
      <c r="R56" s="70"/>
      <c r="S56" s="26"/>
      <c r="T56" s="22"/>
      <c r="U56" s="22"/>
      <c r="V56" s="22"/>
      <c r="W56" s="25"/>
      <c r="X56" s="26"/>
      <c r="Y56" s="22"/>
      <c r="Z56" s="22"/>
      <c r="AA56" s="27"/>
    </row>
    <row r="57" spans="1:27" ht="11.25" customHeight="1" thickBot="1" x14ac:dyDescent="0.25">
      <c r="A57" s="14"/>
      <c r="B57" s="28"/>
      <c r="C57" s="29"/>
      <c r="D57" s="30"/>
      <c r="E57" s="31"/>
      <c r="F57" s="32"/>
      <c r="G57" s="20"/>
      <c r="H57" s="58"/>
      <c r="I57" s="106"/>
      <c r="J57" s="107"/>
      <c r="K57" s="107"/>
      <c r="L57" s="22"/>
      <c r="M57" s="58"/>
      <c r="N57" s="22"/>
      <c r="O57" s="22"/>
      <c r="P57" s="22"/>
      <c r="Q57" s="22"/>
      <c r="R57" s="70"/>
      <c r="S57" s="26"/>
      <c r="T57" s="22"/>
      <c r="U57" s="22"/>
      <c r="V57" s="22"/>
      <c r="W57" s="25"/>
      <c r="X57" s="26"/>
      <c r="Y57" s="22"/>
      <c r="Z57" s="22"/>
      <c r="AA57" s="27"/>
    </row>
    <row r="58" spans="1:27" ht="18.75" customHeight="1" thickBot="1" x14ac:dyDescent="0.25">
      <c r="A58" s="14"/>
      <c r="B58" s="34"/>
      <c r="C58" s="35"/>
      <c r="D58" s="36" t="s">
        <v>26</v>
      </c>
      <c r="E58" s="37"/>
      <c r="F58" s="38"/>
      <c r="G58" s="22"/>
      <c r="H58" s="25"/>
      <c r="I58" s="26"/>
      <c r="J58" s="22"/>
      <c r="K58" s="22"/>
      <c r="L58" s="59"/>
      <c r="M58" s="60"/>
      <c r="N58" s="61" t="s">
        <v>26</v>
      </c>
      <c r="O58" s="62"/>
      <c r="P58" s="63"/>
      <c r="Q58" s="87"/>
      <c r="R58" s="58"/>
      <c r="S58" s="26"/>
      <c r="T58" s="22"/>
      <c r="U58" s="22"/>
      <c r="V58" s="22"/>
      <c r="W58" s="25"/>
      <c r="X58" s="26"/>
      <c r="Y58" s="22"/>
      <c r="Z58" s="22"/>
      <c r="AA58" s="27"/>
    </row>
    <row r="59" spans="1:27" ht="10.5" customHeight="1" thickBot="1" x14ac:dyDescent="0.4">
      <c r="A59" s="43"/>
      <c r="B59" s="44"/>
      <c r="C59" s="45"/>
      <c r="D59" s="46"/>
      <c r="E59" s="27"/>
      <c r="F59" s="27"/>
      <c r="G59" s="22"/>
      <c r="H59" s="25"/>
      <c r="I59" s="26"/>
      <c r="J59" s="22"/>
      <c r="K59" s="22"/>
      <c r="L59" s="22"/>
      <c r="M59" s="64"/>
      <c r="N59" s="65" t="s">
        <v>26</v>
      </c>
      <c r="O59" s="66"/>
      <c r="P59" s="67"/>
      <c r="Q59" s="22"/>
      <c r="R59" s="25"/>
      <c r="S59" s="26"/>
      <c r="T59" s="22"/>
      <c r="U59" s="22"/>
      <c r="V59" s="22"/>
      <c r="W59" s="25"/>
      <c r="X59" s="26"/>
      <c r="Y59" s="22"/>
      <c r="Z59" s="22"/>
      <c r="AA59" s="27"/>
    </row>
    <row r="60" spans="1:27" ht="18.75" customHeight="1" thickBot="1" x14ac:dyDescent="0.25">
      <c r="A60" s="14"/>
      <c r="B60" s="15" t="s">
        <v>45</v>
      </c>
      <c r="C60" s="16"/>
      <c r="D60" s="17" t="s">
        <v>26</v>
      </c>
      <c r="E60" s="18"/>
      <c r="F60" s="19"/>
      <c r="G60" s="20"/>
      <c r="H60" s="21"/>
      <c r="I60" s="22"/>
      <c r="J60" s="22"/>
      <c r="K60" s="22"/>
      <c r="L60" s="59"/>
      <c r="M60" s="68"/>
      <c r="N60" s="52"/>
      <c r="O60" s="53" t="s">
        <v>28</v>
      </c>
      <c r="P60" s="54"/>
      <c r="Q60" s="22"/>
      <c r="R60" s="108"/>
      <c r="S60" s="80" t="s">
        <v>26</v>
      </c>
      <c r="T60" s="81"/>
      <c r="U60" s="82"/>
      <c r="V60" s="22"/>
      <c r="W60" s="21"/>
      <c r="X60" s="90" t="s">
        <v>46</v>
      </c>
      <c r="Y60" s="90"/>
      <c r="Z60" s="90"/>
      <c r="AA60" s="27"/>
    </row>
    <row r="61" spans="1:27" ht="11.25" customHeight="1" thickBot="1" x14ac:dyDescent="0.25">
      <c r="A61" s="14"/>
      <c r="B61" s="28"/>
      <c r="C61" s="29"/>
      <c r="D61" s="30"/>
      <c r="E61" s="31"/>
      <c r="F61" s="32"/>
      <c r="G61" s="22"/>
      <c r="H61" s="33"/>
      <c r="I61" s="22"/>
      <c r="J61" s="22"/>
      <c r="K61" s="22"/>
      <c r="L61" s="59"/>
      <c r="M61" s="69"/>
      <c r="N61" s="22"/>
      <c r="O61" s="26"/>
      <c r="P61" s="22"/>
      <c r="Q61" s="22"/>
      <c r="R61" s="79"/>
      <c r="S61" s="83"/>
      <c r="T61" s="84"/>
      <c r="U61" s="85"/>
      <c r="V61" s="109"/>
      <c r="W61" s="33"/>
      <c r="X61" s="91"/>
      <c r="Y61" s="92"/>
      <c r="Z61" s="92"/>
      <c r="AA61" s="27"/>
    </row>
    <row r="62" spans="1:27" ht="18.75" customHeight="1" thickBot="1" x14ac:dyDescent="0.35">
      <c r="A62" s="14"/>
      <c r="B62" s="34"/>
      <c r="C62" s="35"/>
      <c r="D62" s="36" t="s">
        <v>26</v>
      </c>
      <c r="E62" s="37"/>
      <c r="F62" s="38"/>
      <c r="G62" s="22"/>
      <c r="H62" s="39"/>
      <c r="I62" s="110" t="s">
        <v>26</v>
      </c>
      <c r="J62" s="111"/>
      <c r="K62" s="112"/>
      <c r="L62" s="71"/>
      <c r="M62" s="72"/>
      <c r="N62" s="24"/>
      <c r="O62" s="24"/>
      <c r="P62" s="24"/>
      <c r="Q62" s="22"/>
      <c r="R62" s="86"/>
      <c r="S62" s="113" t="s">
        <v>26</v>
      </c>
      <c r="T62" s="114"/>
      <c r="U62" s="115"/>
      <c r="V62" s="116"/>
      <c r="W62" s="98"/>
      <c r="X62" s="117" t="s">
        <v>26</v>
      </c>
      <c r="Y62" s="118"/>
      <c r="Z62" s="119"/>
      <c r="AA62" s="27"/>
    </row>
    <row r="63" spans="1:27" ht="11.25" customHeight="1" thickBot="1" x14ac:dyDescent="0.4">
      <c r="A63" s="43"/>
      <c r="B63" s="44"/>
      <c r="C63" s="45"/>
      <c r="D63" s="46"/>
      <c r="E63" s="27"/>
      <c r="F63" s="27"/>
      <c r="G63" s="22"/>
      <c r="H63" s="47"/>
      <c r="I63" s="120" t="s">
        <v>26</v>
      </c>
      <c r="J63" s="121"/>
      <c r="K63" s="122"/>
      <c r="L63" s="88"/>
      <c r="M63" s="77"/>
      <c r="N63" s="77"/>
      <c r="O63" s="77"/>
      <c r="P63" s="77"/>
      <c r="Q63" s="22"/>
      <c r="R63" s="25"/>
      <c r="S63" s="26"/>
      <c r="T63" s="22"/>
      <c r="U63" s="22"/>
      <c r="V63" s="116"/>
      <c r="W63" s="98"/>
      <c r="X63" s="123" t="s">
        <v>26</v>
      </c>
      <c r="Y63" s="124"/>
      <c r="Z63" s="125"/>
      <c r="AA63" s="27"/>
    </row>
    <row r="64" spans="1:27" ht="18.75" customHeight="1" thickBot="1" x14ac:dyDescent="0.25">
      <c r="A64" s="14"/>
      <c r="B64" s="15" t="s">
        <v>47</v>
      </c>
      <c r="C64" s="16"/>
      <c r="D64" s="17" t="s">
        <v>26</v>
      </c>
      <c r="E64" s="18"/>
      <c r="F64" s="19"/>
      <c r="G64" s="22"/>
      <c r="H64" s="51"/>
      <c r="I64" s="52"/>
      <c r="J64" s="53" t="s">
        <v>28</v>
      </c>
      <c r="K64" s="54"/>
      <c r="L64" s="88"/>
      <c r="M64" s="77"/>
      <c r="N64" s="77"/>
      <c r="O64" s="77"/>
      <c r="P64" s="77"/>
      <c r="Q64" s="22"/>
      <c r="R64" s="108"/>
      <c r="S64" s="80" t="s">
        <v>26</v>
      </c>
      <c r="T64" s="81"/>
      <c r="U64" s="82"/>
      <c r="V64" s="116"/>
      <c r="W64" s="105"/>
      <c r="X64" s="52"/>
      <c r="Y64" s="53" t="s">
        <v>28</v>
      </c>
      <c r="Z64" s="54"/>
      <c r="AA64" s="27"/>
    </row>
    <row r="65" spans="1:27" ht="11.25" customHeight="1" thickBot="1" x14ac:dyDescent="0.35">
      <c r="A65" s="14"/>
      <c r="B65" s="28"/>
      <c r="C65" s="29"/>
      <c r="D65" s="30"/>
      <c r="E65" s="31"/>
      <c r="F65" s="32"/>
      <c r="G65" s="20"/>
      <c r="H65" s="58"/>
      <c r="I65" s="26"/>
      <c r="J65" s="22"/>
      <c r="K65" s="22"/>
      <c r="L65" s="59"/>
      <c r="M65" s="23"/>
      <c r="N65" s="24"/>
      <c r="O65" s="24"/>
      <c r="P65" s="24"/>
      <c r="Q65" s="22"/>
      <c r="R65" s="79"/>
      <c r="S65" s="83"/>
      <c r="T65" s="84"/>
      <c r="U65" s="85"/>
      <c r="V65" s="20"/>
      <c r="W65" s="33"/>
      <c r="X65" s="26"/>
      <c r="Y65" s="22"/>
      <c r="Z65" s="22"/>
      <c r="AA65" s="27"/>
    </row>
    <row r="66" spans="1:27" ht="18.75" customHeight="1" thickBot="1" x14ac:dyDescent="0.35">
      <c r="A66" s="14"/>
      <c r="B66" s="34"/>
      <c r="C66" s="35"/>
      <c r="D66" s="36" t="s">
        <v>26</v>
      </c>
      <c r="E66" s="37"/>
      <c r="F66" s="38"/>
      <c r="G66" s="22"/>
      <c r="H66" s="25"/>
      <c r="I66" s="26"/>
      <c r="J66" s="22"/>
      <c r="K66" s="22"/>
      <c r="L66" s="59"/>
      <c r="M66" s="23"/>
      <c r="N66" s="24"/>
      <c r="O66" s="24"/>
      <c r="P66" s="24"/>
      <c r="Q66" s="22"/>
      <c r="R66" s="86"/>
      <c r="S66" s="113" t="s">
        <v>26</v>
      </c>
      <c r="T66" s="114"/>
      <c r="U66" s="115"/>
      <c r="V66" s="22"/>
      <c r="W66" s="25"/>
      <c r="X66" s="26"/>
      <c r="Y66" s="22"/>
      <c r="Z66" s="22"/>
      <c r="AA66" s="27"/>
    </row>
    <row r="67" spans="1:27" s="140" customFormat="1" ht="3" customHeight="1" x14ac:dyDescent="0.3">
      <c r="A67" s="126"/>
      <c r="B67" s="127"/>
      <c r="C67" s="128"/>
      <c r="D67" s="129"/>
      <c r="E67" s="130"/>
      <c r="F67" s="131"/>
      <c r="G67" s="132"/>
      <c r="H67" s="133"/>
      <c r="I67" s="134"/>
      <c r="J67" s="135"/>
      <c r="K67" s="136"/>
      <c r="L67" s="132"/>
      <c r="M67" s="133"/>
      <c r="N67" s="134"/>
      <c r="O67" s="135"/>
      <c r="P67" s="136"/>
      <c r="Q67" s="132"/>
      <c r="R67" s="133"/>
      <c r="S67" s="134"/>
      <c r="T67" s="135"/>
      <c r="U67" s="136"/>
      <c r="V67" s="137"/>
      <c r="W67" s="138"/>
      <c r="X67" s="139"/>
      <c r="Y67" s="139"/>
      <c r="Z67" s="139"/>
      <c r="AA67" s="27"/>
    </row>
    <row r="68" spans="1:27" s="140" customFormat="1" ht="45" hidden="1" customHeight="1" x14ac:dyDescent="0.2">
      <c r="A68" s="141"/>
      <c r="B68" s="141"/>
      <c r="C68" s="142"/>
      <c r="D68" s="141"/>
      <c r="E68" s="141"/>
      <c r="F68" s="141"/>
      <c r="G68" s="141"/>
      <c r="H68" s="142"/>
      <c r="I68" s="141"/>
      <c r="J68" s="141"/>
      <c r="K68" s="141"/>
      <c r="L68" s="141"/>
      <c r="M68" s="142"/>
      <c r="N68" s="141"/>
      <c r="O68" s="141"/>
      <c r="P68" s="141"/>
      <c r="Q68" s="141"/>
      <c r="R68" s="142"/>
      <c r="S68" s="141"/>
      <c r="T68" s="141"/>
      <c r="U68" s="141"/>
      <c r="V68" s="141"/>
      <c r="W68" s="142"/>
      <c r="X68" s="141"/>
      <c r="Y68" s="141"/>
      <c r="Z68" s="141"/>
      <c r="AA68" s="11"/>
    </row>
  </sheetData>
  <sheetProtection sheet="1" objects="1" scenarios="1"/>
  <mergeCells count="114">
    <mergeCell ref="A64:A66"/>
    <mergeCell ref="B64:B66"/>
    <mergeCell ref="C64:C66"/>
    <mergeCell ref="D64:F65"/>
    <mergeCell ref="L64:P64"/>
    <mergeCell ref="R64:R66"/>
    <mergeCell ref="S60:U61"/>
    <mergeCell ref="X60:Z61"/>
    <mergeCell ref="H62:H64"/>
    <mergeCell ref="W62:W64"/>
    <mergeCell ref="X62:Z63"/>
    <mergeCell ref="L63:P63"/>
    <mergeCell ref="S64:U65"/>
    <mergeCell ref="N58:P59"/>
    <mergeCell ref="A60:A62"/>
    <mergeCell ref="B60:B62"/>
    <mergeCell ref="C60:C62"/>
    <mergeCell ref="D60:F61"/>
    <mergeCell ref="R60:R62"/>
    <mergeCell ref="I54:K55"/>
    <mergeCell ref="A56:A58"/>
    <mergeCell ref="B56:B58"/>
    <mergeCell ref="C56:C58"/>
    <mergeCell ref="D56:F57"/>
    <mergeCell ref="M58:M60"/>
    <mergeCell ref="C48:C50"/>
    <mergeCell ref="D48:F49"/>
    <mergeCell ref="L48:P48"/>
    <mergeCell ref="R50:R52"/>
    <mergeCell ref="S50:U51"/>
    <mergeCell ref="A52:A54"/>
    <mergeCell ref="B52:B54"/>
    <mergeCell ref="C52:C54"/>
    <mergeCell ref="D52:F53"/>
    <mergeCell ref="H54:H56"/>
    <mergeCell ref="N42:P43"/>
    <mergeCell ref="A44:A46"/>
    <mergeCell ref="B44:B46"/>
    <mergeCell ref="C44:C46"/>
    <mergeCell ref="D44:F45"/>
    <mergeCell ref="H46:H48"/>
    <mergeCell ref="I46:K47"/>
    <mergeCell ref="L47:P47"/>
    <mergeCell ref="A48:A50"/>
    <mergeCell ref="B48:B50"/>
    <mergeCell ref="I38:K39"/>
    <mergeCell ref="A40:A42"/>
    <mergeCell ref="B40:B42"/>
    <mergeCell ref="C40:C42"/>
    <mergeCell ref="D40:F41"/>
    <mergeCell ref="M42:M44"/>
    <mergeCell ref="X32:Z33"/>
    <mergeCell ref="I34:K36"/>
    <mergeCell ref="N34:P36"/>
    <mergeCell ref="S34:U36"/>
    <mergeCell ref="W34:W36"/>
    <mergeCell ref="A36:A38"/>
    <mergeCell ref="B36:B38"/>
    <mergeCell ref="C36:C38"/>
    <mergeCell ref="D36:F37"/>
    <mergeCell ref="H38:H40"/>
    <mergeCell ref="I30:K31"/>
    <mergeCell ref="L31:P31"/>
    <mergeCell ref="A32:A34"/>
    <mergeCell ref="B32:B34"/>
    <mergeCell ref="C32:C34"/>
    <mergeCell ref="D32:F33"/>
    <mergeCell ref="L32:P32"/>
    <mergeCell ref="B24:B26"/>
    <mergeCell ref="C24:C26"/>
    <mergeCell ref="D24:F25"/>
    <mergeCell ref="M26:M28"/>
    <mergeCell ref="N26:P27"/>
    <mergeCell ref="A28:A30"/>
    <mergeCell ref="B28:B30"/>
    <mergeCell ref="C28:C30"/>
    <mergeCell ref="D28:F29"/>
    <mergeCell ref="H30:H32"/>
    <mergeCell ref="R18:R20"/>
    <mergeCell ref="S18:U19"/>
    <mergeCell ref="A20:A22"/>
    <mergeCell ref="B20:B22"/>
    <mergeCell ref="C20:C22"/>
    <mergeCell ref="D20:F21"/>
    <mergeCell ref="L21:P21"/>
    <mergeCell ref="H22:H24"/>
    <mergeCell ref="I22:K23"/>
    <mergeCell ref="A24:A26"/>
    <mergeCell ref="I14:K15"/>
    <mergeCell ref="A16:A18"/>
    <mergeCell ref="B16:B18"/>
    <mergeCell ref="C16:C18"/>
    <mergeCell ref="D16:F17"/>
    <mergeCell ref="L17:P17"/>
    <mergeCell ref="B8:B10"/>
    <mergeCell ref="C8:C10"/>
    <mergeCell ref="D8:F9"/>
    <mergeCell ref="M10:M12"/>
    <mergeCell ref="N10:P11"/>
    <mergeCell ref="A12:A14"/>
    <mergeCell ref="B12:B14"/>
    <mergeCell ref="C12:C14"/>
    <mergeCell ref="D12:F13"/>
    <mergeCell ref="H14:H16"/>
    <mergeCell ref="A1:AA1"/>
    <mergeCell ref="A2:AA2"/>
    <mergeCell ref="A3:XFD3"/>
    <mergeCell ref="A4:A6"/>
    <mergeCell ref="B4:B6"/>
    <mergeCell ref="C4:C6"/>
    <mergeCell ref="D4:F5"/>
    <mergeCell ref="H6:H8"/>
    <mergeCell ref="I6:K7"/>
    <mergeCell ref="A8:A10"/>
  </mergeCells>
  <conditionalFormatting sqref="A4:A66">
    <cfRule type="cellIs" dxfId="2295" priority="21" operator="greaterThan">
      <formula>1</formula>
    </cfRule>
  </conditionalFormatting>
  <conditionalFormatting sqref="P67 U67">
    <cfRule type="expression" dxfId="2294" priority="16">
      <formula>K67="LOMOZ HORNÉ OREŠANY"</formula>
    </cfRule>
    <cfRule type="expression" dxfId="2293" priority="17">
      <formula>K67="TJ ISKRA HORNÉ OREŠANY"</formula>
    </cfRule>
    <cfRule type="expression" dxfId="2292" priority="18">
      <formula>K67="HORNÉ OREŠANY TRIPLETS"</formula>
    </cfRule>
    <cfRule type="expression" dxfId="2291" priority="19">
      <formula>K67="BK VIKTORIA HORNÉ OREŠANY"</formula>
    </cfRule>
    <cfRule type="expression" dxfId="2290" priority="20">
      <formula>K67="HORNÉ OREŠANY"</formula>
    </cfRule>
  </conditionalFormatting>
  <conditionalFormatting sqref="K67">
    <cfRule type="expression" dxfId="2289" priority="11">
      <formula>E67="LOMOZ HORNÉ OREŠANY"</formula>
    </cfRule>
    <cfRule type="expression" dxfId="2288" priority="12">
      <formula>E67="TJ ISKRA HORNÉ OREŠANY"</formula>
    </cfRule>
    <cfRule type="expression" dxfId="2287" priority="13">
      <formula>E67="HORNÉ OREŠANY TRIPLETS"</formula>
    </cfRule>
    <cfRule type="expression" dxfId="2286" priority="14">
      <formula>E67="BK VIKTORIA HORNÉ OREŠANY"</formula>
    </cfRule>
    <cfRule type="expression" dxfId="2285" priority="15">
      <formula>E67="HORNÉ OREŠANY"</formula>
    </cfRule>
  </conditionalFormatting>
  <conditionalFormatting sqref="I8 I16 I24 I32 I40 I48 I64 N12 S20:T20 S52:T52 N28 N44 N60 X36:Y36 X64:Y64">
    <cfRule type="cellIs" dxfId="2284" priority="10" operator="greaterThan">
      <formula>1</formula>
    </cfRule>
  </conditionalFormatting>
  <conditionalFormatting sqref="I56">
    <cfRule type="cellIs" dxfId="2283" priority="9" operator="greaterThan">
      <formula>1</formula>
    </cfRule>
  </conditionalFormatting>
  <conditionalFormatting sqref="B4:B66">
    <cfRule type="containsText" dxfId="2282" priority="1" operator="containsText" text="F">
      <formula>NOT(ISERROR(SEARCH("F",B4)))</formula>
    </cfRule>
    <cfRule type="containsText" dxfId="2281" priority="2" operator="containsText" text="E">
      <formula>NOT(ISERROR(SEARCH("E",B4)))</formula>
    </cfRule>
    <cfRule type="containsText" dxfId="2280" priority="3" operator="containsText" text="D">
      <formula>NOT(ISERROR(SEARCH("D",B4)))</formula>
    </cfRule>
    <cfRule type="containsText" dxfId="2279" priority="4" operator="containsText" text="C">
      <formula>NOT(ISERROR(SEARCH("C",B4)))</formula>
    </cfRule>
    <cfRule type="containsText" dxfId="2278" priority="5" operator="containsText" text="B">
      <formula>NOT(ISERROR(SEARCH("B",B4)))</formula>
    </cfRule>
    <cfRule type="containsText" dxfId="2277" priority="6" operator="containsText" text="A">
      <formula>NOT(ISERROR(SEARCH("A",B4)))</formula>
    </cfRule>
    <cfRule type="containsText" dxfId="2276" priority="7" operator="containsText" text="G">
      <formula>NOT(ISERROR(SEARCH("G",B4)))</formula>
    </cfRule>
    <cfRule type="containsText" dxfId="2275" priority="8" operator="containsText" text="H">
      <formula>NOT(ISERROR(SEARCH("H",B4)))</formula>
    </cfRule>
  </conditionalFormatting>
  <printOptions horizontalCentered="1"/>
  <pageMargins left="0" right="0" top="0" bottom="0" header="0.51181102362204722" footer="0.51181102362204722"/>
  <pageSetup paperSize="9" scale="56" orientation="portrait" horizontalDpi="1200" verticalDpi="1200" r:id="rId1"/>
  <headerFooter alignWithMargins="0">
    <oddFooter>&amp;C_x000D_&amp;1#&amp;"Noto IKEA Latin"&amp;8&amp;K5A5A5A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A2F06-92CE-4F0E-A31F-C232B61B50C2}">
  <sheetPr codeName="Hárok93">
    <pageSetUpPr fitToPage="1"/>
  </sheetPr>
  <dimension ref="A1:AP72"/>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5" style="143" customWidth="1"/>
    <col min="4" max="4" width="16.83203125" style="11" customWidth="1"/>
    <col min="5" max="5" width="1.1640625" style="11" customWidth="1"/>
    <col min="6" max="6" width="16.83203125" style="11" customWidth="1"/>
    <col min="7" max="7" width="3.83203125" style="11" customWidth="1"/>
    <col min="8" max="8" width="5" style="143" customWidth="1"/>
    <col min="9" max="9" width="17" style="11" customWidth="1"/>
    <col min="10" max="10" width="1.1640625" style="11" customWidth="1"/>
    <col min="11" max="11" width="17" style="11" customWidth="1"/>
    <col min="12" max="12" width="3.83203125" style="11" customWidth="1"/>
    <col min="13" max="13" width="5" style="143" customWidth="1"/>
    <col min="14" max="14" width="17" style="11" customWidth="1"/>
    <col min="15" max="15" width="1.1640625" style="11" customWidth="1"/>
    <col min="16" max="16" width="17" style="11" customWidth="1"/>
    <col min="17" max="17" width="3.83203125" style="11" customWidth="1"/>
    <col min="18" max="18" width="5" style="143" customWidth="1"/>
    <col min="19" max="19" width="17" style="11" customWidth="1"/>
    <col min="20" max="20" width="1.1640625" style="11" customWidth="1"/>
    <col min="21" max="21" width="17" style="11" customWidth="1"/>
    <col min="22" max="22" width="3.83203125" style="11" customWidth="1"/>
    <col min="23" max="23" width="5" style="143" customWidth="1"/>
    <col min="24" max="24" width="17" style="11" customWidth="1"/>
    <col min="25" max="25" width="1.1640625" style="11" customWidth="1"/>
    <col min="26" max="26" width="17" style="11" customWidth="1"/>
    <col min="27" max="27" width="1.83203125" style="11" customWidth="1"/>
    <col min="28" max="42" width="0" style="11" hidden="1" customWidth="1"/>
    <col min="43" max="16384" width="9.33203125" style="11" hidden="1"/>
  </cols>
  <sheetData>
    <row r="1" spans="1:27" ht="45" x14ac:dyDescent="0.2">
      <c r="A1" s="144" t="s">
        <v>48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row>
    <row r="2" spans="1:27" ht="45"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ht="37.5" customHeight="1" thickBot="1" x14ac:dyDescent="0.25">
      <c r="A3" s="13"/>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ht="18.75" customHeight="1" thickBot="1" x14ac:dyDescent="0.35">
      <c r="A4" s="14"/>
      <c r="B4" s="15" t="s">
        <v>25</v>
      </c>
      <c r="C4" s="16"/>
      <c r="D4" s="17"/>
      <c r="E4" s="18"/>
      <c r="F4" s="19"/>
      <c r="G4" s="20"/>
      <c r="H4" s="21"/>
      <c r="I4" s="22"/>
      <c r="J4" s="22"/>
      <c r="K4" s="22"/>
      <c r="L4" s="22"/>
      <c r="M4" s="23"/>
      <c r="N4" s="24"/>
      <c r="O4" s="24"/>
      <c r="P4" s="24"/>
      <c r="Q4" s="22"/>
      <c r="R4" s="25"/>
      <c r="S4" s="26"/>
      <c r="T4" s="22"/>
      <c r="U4" s="22"/>
      <c r="V4" s="22"/>
      <c r="W4" s="25"/>
      <c r="X4" s="26"/>
      <c r="Y4" s="22"/>
      <c r="Z4" s="22"/>
      <c r="AA4" s="27"/>
    </row>
    <row r="5" spans="1:27" ht="11.25" customHeight="1" thickBot="1" x14ac:dyDescent="0.35">
      <c r="A5" s="14"/>
      <c r="B5" s="28"/>
      <c r="C5" s="29"/>
      <c r="D5" s="30"/>
      <c r="E5" s="31"/>
      <c r="F5" s="32"/>
      <c r="G5" s="22"/>
      <c r="H5" s="33"/>
      <c r="I5" s="22"/>
      <c r="J5" s="22"/>
      <c r="K5" s="22"/>
      <c r="L5" s="22"/>
      <c r="M5" s="23"/>
      <c r="N5" s="24"/>
      <c r="O5" s="24"/>
      <c r="P5" s="24"/>
      <c r="Q5" s="22"/>
      <c r="R5" s="25"/>
      <c r="S5" s="26"/>
      <c r="T5" s="22"/>
      <c r="U5" s="22"/>
      <c r="V5" s="22"/>
      <c r="W5" s="25"/>
      <c r="X5" s="26"/>
      <c r="Y5" s="22"/>
      <c r="Z5" s="22"/>
      <c r="AA5" s="27"/>
    </row>
    <row r="6" spans="1:27" ht="18.75" customHeight="1" thickBot="1" x14ac:dyDescent="0.35">
      <c r="A6" s="14"/>
      <c r="B6" s="34"/>
      <c r="C6" s="35"/>
      <c r="D6" s="36"/>
      <c r="E6" s="37"/>
      <c r="F6" s="38"/>
      <c r="G6" s="22"/>
      <c r="H6" s="39"/>
      <c r="I6" s="40" t="s">
        <v>26</v>
      </c>
      <c r="J6" s="41"/>
      <c r="K6" s="42"/>
      <c r="L6" s="22"/>
      <c r="M6" s="23"/>
      <c r="N6" s="24"/>
      <c r="O6" s="24"/>
      <c r="P6" s="24"/>
      <c r="Q6" s="22"/>
      <c r="R6" s="25"/>
      <c r="S6" s="26"/>
      <c r="T6" s="22"/>
      <c r="U6" s="22"/>
      <c r="V6" s="22"/>
      <c r="W6" s="25"/>
      <c r="X6" s="26"/>
      <c r="Y6" s="22"/>
      <c r="Z6" s="22"/>
      <c r="AA6" s="27"/>
    </row>
    <row r="7" spans="1:27" ht="11.25" customHeight="1" thickBot="1" x14ac:dyDescent="0.4">
      <c r="A7" s="43"/>
      <c r="B7" s="44"/>
      <c r="C7" s="45"/>
      <c r="D7" s="46"/>
      <c r="E7" s="27"/>
      <c r="F7" s="27"/>
      <c r="G7" s="22"/>
      <c r="H7" s="47"/>
      <c r="I7" s="48" t="s">
        <v>26</v>
      </c>
      <c r="J7" s="49"/>
      <c r="K7" s="50"/>
      <c r="L7" s="22"/>
      <c r="M7" s="23"/>
      <c r="N7" s="24"/>
      <c r="O7" s="24"/>
      <c r="P7" s="24"/>
      <c r="Q7" s="22"/>
      <c r="R7" s="25"/>
      <c r="S7" s="26"/>
      <c r="T7" s="22"/>
      <c r="U7" s="22"/>
      <c r="V7" s="22"/>
      <c r="W7" s="25"/>
      <c r="X7" s="26"/>
      <c r="Y7" s="22"/>
      <c r="Z7" s="22"/>
      <c r="AA7" s="27"/>
    </row>
    <row r="8" spans="1:27" ht="18.75" customHeight="1" thickBot="1" x14ac:dyDescent="0.35">
      <c r="A8" s="14"/>
      <c r="B8" s="15" t="s">
        <v>29</v>
      </c>
      <c r="C8" s="16"/>
      <c r="D8" s="17"/>
      <c r="E8" s="18"/>
      <c r="F8" s="19"/>
      <c r="G8" s="22"/>
      <c r="H8" s="51"/>
      <c r="I8" s="52"/>
      <c r="J8" s="53" t="s">
        <v>28</v>
      </c>
      <c r="K8" s="54"/>
      <c r="L8" s="55"/>
      <c r="M8" s="56"/>
      <c r="N8" s="57"/>
      <c r="O8" s="24"/>
      <c r="P8" s="24"/>
      <c r="Q8" s="22"/>
      <c r="R8" s="25"/>
      <c r="S8" s="26"/>
      <c r="T8" s="22"/>
      <c r="U8" s="22"/>
      <c r="V8" s="22"/>
      <c r="W8" s="25"/>
      <c r="X8" s="26"/>
      <c r="Y8" s="22"/>
      <c r="Z8" s="22"/>
      <c r="AA8" s="27"/>
    </row>
    <row r="9" spans="1:27" ht="11.25" customHeight="1" thickBot="1" x14ac:dyDescent="0.25">
      <c r="A9" s="14"/>
      <c r="B9" s="28"/>
      <c r="C9" s="29"/>
      <c r="D9" s="30"/>
      <c r="E9" s="31"/>
      <c r="F9" s="32"/>
      <c r="G9" s="20"/>
      <c r="H9" s="58"/>
      <c r="I9" s="26"/>
      <c r="J9" s="22"/>
      <c r="K9" s="22"/>
      <c r="L9" s="22"/>
      <c r="M9" s="58"/>
      <c r="N9" s="22"/>
      <c r="O9" s="22"/>
      <c r="P9" s="22"/>
      <c r="Q9" s="22"/>
      <c r="R9" s="25"/>
      <c r="S9" s="26"/>
      <c r="T9" s="22"/>
      <c r="U9" s="22"/>
      <c r="V9" s="22"/>
      <c r="W9" s="25"/>
      <c r="X9" s="26"/>
      <c r="Y9" s="22"/>
      <c r="Z9" s="22"/>
      <c r="AA9" s="27"/>
    </row>
    <row r="10" spans="1:27" ht="18.75" customHeight="1" thickBot="1" x14ac:dyDescent="0.25">
      <c r="A10" s="14"/>
      <c r="B10" s="34"/>
      <c r="C10" s="35"/>
      <c r="D10" s="36"/>
      <c r="E10" s="37"/>
      <c r="F10" s="38"/>
      <c r="G10" s="22"/>
      <c r="H10" s="25"/>
      <c r="I10" s="26"/>
      <c r="J10" s="22"/>
      <c r="K10" s="22"/>
      <c r="L10" s="59"/>
      <c r="M10" s="60"/>
      <c r="N10" s="61" t="s">
        <v>26</v>
      </c>
      <c r="O10" s="62"/>
      <c r="P10" s="63"/>
      <c r="Q10" s="22"/>
      <c r="R10" s="25"/>
      <c r="S10" s="26"/>
      <c r="T10" s="22"/>
      <c r="U10" s="22"/>
      <c r="V10" s="22"/>
      <c r="W10" s="25"/>
      <c r="X10" s="26"/>
      <c r="Y10" s="22"/>
      <c r="Z10" s="22"/>
      <c r="AA10" s="27"/>
    </row>
    <row r="11" spans="1:27" ht="12" customHeight="1" thickBot="1" x14ac:dyDescent="0.4">
      <c r="A11" s="43"/>
      <c r="B11" s="44"/>
      <c r="C11" s="45"/>
      <c r="D11" s="46"/>
      <c r="E11" s="27"/>
      <c r="F11" s="27"/>
      <c r="G11" s="22"/>
      <c r="H11" s="25"/>
      <c r="I11" s="26"/>
      <c r="J11" s="22"/>
      <c r="K11" s="22"/>
      <c r="L11" s="22"/>
      <c r="M11" s="64"/>
      <c r="N11" s="65" t="s">
        <v>26</v>
      </c>
      <c r="O11" s="66"/>
      <c r="P11" s="67"/>
      <c r="Q11" s="22"/>
      <c r="R11" s="25"/>
      <c r="S11" s="26"/>
      <c r="T11" s="22"/>
      <c r="U11" s="22"/>
      <c r="V11" s="22"/>
      <c r="W11" s="25"/>
      <c r="X11" s="26"/>
      <c r="Y11" s="22"/>
      <c r="Z11" s="22"/>
      <c r="AA11" s="27"/>
    </row>
    <row r="12" spans="1:27" ht="18.75" customHeight="1" thickBot="1" x14ac:dyDescent="0.25">
      <c r="A12" s="14"/>
      <c r="B12" s="15" t="s">
        <v>49</v>
      </c>
      <c r="C12" s="16"/>
      <c r="D12" s="17"/>
      <c r="E12" s="18"/>
      <c r="F12" s="19"/>
      <c r="G12" s="20"/>
      <c r="H12" s="21"/>
      <c r="I12" s="22"/>
      <c r="J12" s="22"/>
      <c r="K12" s="22"/>
      <c r="L12" s="59"/>
      <c r="M12" s="68"/>
      <c r="N12" s="52"/>
      <c r="O12" s="53" t="s">
        <v>28</v>
      </c>
      <c r="P12" s="54"/>
      <c r="Q12" s="55"/>
      <c r="R12" s="69"/>
      <c r="S12" s="26"/>
      <c r="T12" s="22"/>
      <c r="U12" s="22"/>
      <c r="V12" s="22"/>
      <c r="W12" s="25"/>
      <c r="X12" s="26"/>
      <c r="Y12" s="22"/>
      <c r="Z12" s="22"/>
      <c r="AA12" s="27"/>
    </row>
    <row r="13" spans="1:27" ht="11.25" customHeight="1" thickBot="1" x14ac:dyDescent="0.25">
      <c r="A13" s="14"/>
      <c r="B13" s="28"/>
      <c r="C13" s="29"/>
      <c r="D13" s="30"/>
      <c r="E13" s="31"/>
      <c r="F13" s="32"/>
      <c r="G13" s="22"/>
      <c r="H13" s="33"/>
      <c r="I13" s="22"/>
      <c r="J13" s="22"/>
      <c r="K13" s="22"/>
      <c r="L13" s="59"/>
      <c r="M13" s="69"/>
      <c r="N13" s="107"/>
      <c r="O13" s="106"/>
      <c r="P13" s="107"/>
      <c r="Q13" s="22"/>
      <c r="R13" s="70"/>
      <c r="S13" s="26"/>
      <c r="T13" s="22"/>
      <c r="U13" s="22"/>
      <c r="V13" s="22"/>
      <c r="W13" s="25"/>
      <c r="X13" s="26"/>
      <c r="Y13" s="22"/>
      <c r="Z13" s="22"/>
      <c r="AA13" s="27"/>
    </row>
    <row r="14" spans="1:27" ht="18.75" customHeight="1" thickBot="1" x14ac:dyDescent="0.35">
      <c r="A14" s="14"/>
      <c r="B14" s="34"/>
      <c r="C14" s="35"/>
      <c r="D14" s="36"/>
      <c r="E14" s="37"/>
      <c r="F14" s="38"/>
      <c r="G14" s="22"/>
      <c r="H14" s="39"/>
      <c r="I14" s="40" t="s">
        <v>26</v>
      </c>
      <c r="J14" s="41"/>
      <c r="K14" s="42"/>
      <c r="L14" s="71"/>
      <c r="M14" s="72"/>
      <c r="N14" s="24"/>
      <c r="O14" s="24"/>
      <c r="P14" s="24"/>
      <c r="Q14" s="22"/>
      <c r="R14" s="70"/>
      <c r="S14" s="22"/>
      <c r="T14" s="22"/>
      <c r="U14" s="22"/>
      <c r="V14" s="22"/>
      <c r="W14" s="25"/>
      <c r="X14" s="26"/>
      <c r="Y14" s="22"/>
      <c r="Z14" s="22"/>
      <c r="AA14" s="27"/>
    </row>
    <row r="15" spans="1:27" ht="11.25" customHeight="1" thickBot="1" x14ac:dyDescent="0.4">
      <c r="A15" s="43"/>
      <c r="B15" s="44"/>
      <c r="C15" s="45"/>
      <c r="D15" s="46"/>
      <c r="E15" s="27"/>
      <c r="F15" s="27"/>
      <c r="G15" s="22"/>
      <c r="H15" s="47"/>
      <c r="I15" s="48" t="s">
        <v>26</v>
      </c>
      <c r="J15" s="49"/>
      <c r="K15" s="50"/>
      <c r="L15" s="73"/>
      <c r="M15" s="74"/>
      <c r="N15" s="75"/>
      <c r="O15" s="75"/>
      <c r="P15" s="22"/>
      <c r="Q15" s="22"/>
      <c r="R15" s="70"/>
      <c r="S15" s="22"/>
      <c r="T15" s="22"/>
      <c r="U15" s="22"/>
      <c r="V15" s="22"/>
      <c r="W15" s="25"/>
      <c r="X15" s="26"/>
      <c r="Y15" s="22"/>
      <c r="Z15" s="22"/>
      <c r="AA15" s="27"/>
    </row>
    <row r="16" spans="1:27" ht="18.75" customHeight="1" thickBot="1" x14ac:dyDescent="0.25">
      <c r="A16" s="14"/>
      <c r="B16" s="15" t="s">
        <v>50</v>
      </c>
      <c r="C16" s="16"/>
      <c r="D16" s="17"/>
      <c r="E16" s="18"/>
      <c r="F16" s="19"/>
      <c r="G16" s="22"/>
      <c r="H16" s="51"/>
      <c r="I16" s="52"/>
      <c r="J16" s="53" t="s">
        <v>28</v>
      </c>
      <c r="K16" s="54"/>
      <c r="L16" s="73"/>
      <c r="M16" s="74"/>
      <c r="N16" s="75"/>
      <c r="O16" s="75"/>
      <c r="P16" s="24"/>
      <c r="Q16" s="22"/>
      <c r="R16" s="76"/>
      <c r="S16" s="75"/>
      <c r="T16" s="75"/>
      <c r="U16" s="75"/>
      <c r="V16" s="22"/>
      <c r="W16" s="25"/>
      <c r="X16" s="26"/>
      <c r="Y16" s="22"/>
      <c r="Z16" s="22"/>
      <c r="AA16" s="27"/>
    </row>
    <row r="17" spans="1:27" ht="11.25" customHeight="1" thickBot="1" x14ac:dyDescent="0.25">
      <c r="A17" s="14"/>
      <c r="B17" s="28"/>
      <c r="C17" s="29"/>
      <c r="D17" s="30"/>
      <c r="E17" s="31"/>
      <c r="F17" s="32"/>
      <c r="G17" s="20"/>
      <c r="H17" s="58"/>
      <c r="I17" s="26"/>
      <c r="J17" s="22"/>
      <c r="K17" s="22"/>
      <c r="L17" s="77"/>
      <c r="M17" s="77"/>
      <c r="N17" s="77"/>
      <c r="O17" s="77"/>
      <c r="P17" s="77"/>
      <c r="Q17" s="22"/>
      <c r="R17" s="78"/>
      <c r="S17" s="75"/>
      <c r="T17" s="75"/>
      <c r="U17" s="75"/>
      <c r="V17" s="22"/>
      <c r="W17" s="25"/>
      <c r="X17" s="26"/>
      <c r="Y17" s="22"/>
      <c r="Z17" s="22"/>
      <c r="AA17" s="27"/>
    </row>
    <row r="18" spans="1:27" ht="18.75" customHeight="1" thickBot="1" x14ac:dyDescent="0.25">
      <c r="A18" s="14"/>
      <c r="B18" s="34"/>
      <c r="C18" s="35"/>
      <c r="D18" s="36"/>
      <c r="E18" s="37"/>
      <c r="F18" s="38"/>
      <c r="G18" s="22"/>
      <c r="H18" s="25"/>
      <c r="I18" s="26"/>
      <c r="J18" s="22"/>
      <c r="K18" s="22"/>
      <c r="L18" s="75"/>
      <c r="M18" s="74"/>
      <c r="N18" s="75"/>
      <c r="O18" s="75"/>
      <c r="P18" s="75"/>
      <c r="Q18" s="22"/>
      <c r="R18" s="79"/>
      <c r="S18" s="80" t="s">
        <v>26</v>
      </c>
      <c r="T18" s="81"/>
      <c r="U18" s="82"/>
      <c r="V18" s="22"/>
      <c r="W18" s="25"/>
      <c r="X18" s="26"/>
      <c r="Y18" s="22"/>
      <c r="Z18" s="22"/>
      <c r="AA18" s="27"/>
    </row>
    <row r="19" spans="1:27" ht="10.5" customHeight="1" thickBot="1" x14ac:dyDescent="0.4">
      <c r="A19" s="43"/>
      <c r="B19" s="44"/>
      <c r="C19" s="45"/>
      <c r="D19" s="46"/>
      <c r="E19" s="27"/>
      <c r="F19" s="27"/>
      <c r="G19" s="22"/>
      <c r="H19" s="25"/>
      <c r="I19" s="26"/>
      <c r="J19" s="22"/>
      <c r="K19" s="22"/>
      <c r="L19" s="75"/>
      <c r="M19" s="74"/>
      <c r="N19" s="75"/>
      <c r="O19" s="75"/>
      <c r="P19" s="75"/>
      <c r="Q19" s="22"/>
      <c r="R19" s="79"/>
      <c r="S19" s="83" t="s">
        <v>26</v>
      </c>
      <c r="T19" s="84"/>
      <c r="U19" s="85"/>
      <c r="V19" s="22"/>
      <c r="W19" s="25"/>
      <c r="X19" s="26"/>
      <c r="Y19" s="22"/>
      <c r="Z19" s="22"/>
      <c r="AA19" s="27"/>
    </row>
    <row r="20" spans="1:27" ht="18.75" customHeight="1" thickBot="1" x14ac:dyDescent="0.25">
      <c r="A20" s="14"/>
      <c r="B20" s="15" t="s">
        <v>41</v>
      </c>
      <c r="C20" s="16"/>
      <c r="D20" s="17"/>
      <c r="E20" s="18"/>
      <c r="F20" s="19"/>
      <c r="G20" s="20"/>
      <c r="H20" s="21"/>
      <c r="I20" s="22"/>
      <c r="J20" s="22"/>
      <c r="K20" s="22"/>
      <c r="L20" s="75"/>
      <c r="M20" s="74"/>
      <c r="N20" s="75"/>
      <c r="O20" s="75"/>
      <c r="P20" s="75"/>
      <c r="Q20" s="22"/>
      <c r="R20" s="86"/>
      <c r="S20" s="52"/>
      <c r="T20" s="53" t="s">
        <v>28</v>
      </c>
      <c r="U20" s="54"/>
      <c r="V20" s="55"/>
      <c r="W20" s="69"/>
      <c r="X20" s="26"/>
      <c r="Y20" s="22"/>
      <c r="Z20" s="22"/>
      <c r="AA20" s="27"/>
    </row>
    <row r="21" spans="1:27" ht="11.25" customHeight="1" thickBot="1" x14ac:dyDescent="0.25">
      <c r="A21" s="14"/>
      <c r="B21" s="28"/>
      <c r="C21" s="29"/>
      <c r="D21" s="30"/>
      <c r="E21" s="31"/>
      <c r="F21" s="32"/>
      <c r="G21" s="22"/>
      <c r="H21" s="33"/>
      <c r="I21" s="22"/>
      <c r="J21" s="22"/>
      <c r="K21" s="22"/>
      <c r="L21" s="77"/>
      <c r="M21" s="77"/>
      <c r="N21" s="77"/>
      <c r="O21" s="77"/>
      <c r="P21" s="77"/>
      <c r="Q21" s="22"/>
      <c r="R21" s="69"/>
      <c r="S21" s="22"/>
      <c r="T21" s="22"/>
      <c r="U21" s="22"/>
      <c r="V21" s="22"/>
      <c r="W21" s="70"/>
      <c r="X21" s="26"/>
      <c r="Y21" s="22"/>
      <c r="Z21" s="22"/>
      <c r="AA21" s="27"/>
    </row>
    <row r="22" spans="1:27" ht="18.75" customHeight="1" thickBot="1" x14ac:dyDescent="0.35">
      <c r="A22" s="14"/>
      <c r="B22" s="34"/>
      <c r="C22" s="35"/>
      <c r="D22" s="36"/>
      <c r="E22" s="37"/>
      <c r="F22" s="38"/>
      <c r="G22" s="22"/>
      <c r="H22" s="39"/>
      <c r="I22" s="40" t="s">
        <v>26</v>
      </c>
      <c r="J22" s="41"/>
      <c r="K22" s="42"/>
      <c r="L22" s="22"/>
      <c r="M22" s="23"/>
      <c r="N22" s="24"/>
      <c r="O22" s="24"/>
      <c r="P22" s="24"/>
      <c r="Q22" s="22"/>
      <c r="R22" s="70"/>
      <c r="S22" s="26"/>
      <c r="T22" s="22"/>
      <c r="U22" s="22"/>
      <c r="V22" s="22"/>
      <c r="W22" s="70"/>
      <c r="X22" s="26"/>
      <c r="Y22" s="22"/>
      <c r="Z22" s="22"/>
      <c r="AA22" s="27"/>
    </row>
    <row r="23" spans="1:27" ht="11.25" customHeight="1" thickBot="1" x14ac:dyDescent="0.4">
      <c r="A23" s="43"/>
      <c r="B23" s="44"/>
      <c r="C23" s="45"/>
      <c r="D23" s="46"/>
      <c r="E23" s="27"/>
      <c r="F23" s="27"/>
      <c r="G23" s="22"/>
      <c r="H23" s="47"/>
      <c r="I23" s="48" t="s">
        <v>26</v>
      </c>
      <c r="J23" s="49"/>
      <c r="K23" s="50"/>
      <c r="L23" s="22"/>
      <c r="M23" s="23"/>
      <c r="N23" s="24"/>
      <c r="O23" s="24"/>
      <c r="P23" s="24"/>
      <c r="Q23" s="22"/>
      <c r="R23" s="70"/>
      <c r="S23" s="26"/>
      <c r="T23" s="22"/>
      <c r="U23" s="22"/>
      <c r="V23" s="22"/>
      <c r="W23" s="70"/>
      <c r="X23" s="26"/>
      <c r="Y23" s="22"/>
      <c r="Z23" s="22"/>
      <c r="AA23" s="27"/>
    </row>
    <row r="24" spans="1:27" ht="18.75" customHeight="1" thickBot="1" x14ac:dyDescent="0.35">
      <c r="A24" s="14"/>
      <c r="B24" s="15" t="s">
        <v>39</v>
      </c>
      <c r="C24" s="16"/>
      <c r="D24" s="17"/>
      <c r="E24" s="18"/>
      <c r="F24" s="19"/>
      <c r="G24" s="22"/>
      <c r="H24" s="51"/>
      <c r="I24" s="52"/>
      <c r="J24" s="53" t="s">
        <v>28</v>
      </c>
      <c r="K24" s="54"/>
      <c r="L24" s="55"/>
      <c r="M24" s="56"/>
      <c r="N24" s="57"/>
      <c r="O24" s="24"/>
      <c r="P24" s="24"/>
      <c r="Q24" s="22"/>
      <c r="R24" s="70"/>
      <c r="S24" s="26"/>
      <c r="T24" s="22"/>
      <c r="U24" s="22"/>
      <c r="V24" s="22"/>
      <c r="W24" s="70"/>
      <c r="X24" s="26"/>
      <c r="Y24" s="22"/>
      <c r="Z24" s="22"/>
      <c r="AA24" s="27"/>
    </row>
    <row r="25" spans="1:27" ht="11.25" customHeight="1" thickBot="1" x14ac:dyDescent="0.25">
      <c r="A25" s="14"/>
      <c r="B25" s="28"/>
      <c r="C25" s="29"/>
      <c r="D25" s="30"/>
      <c r="E25" s="31"/>
      <c r="F25" s="32"/>
      <c r="G25" s="20"/>
      <c r="H25" s="58"/>
      <c r="I25" s="26"/>
      <c r="J25" s="22"/>
      <c r="K25" s="22"/>
      <c r="L25" s="22"/>
      <c r="M25" s="58"/>
      <c r="N25" s="22"/>
      <c r="O25" s="22"/>
      <c r="P25" s="22"/>
      <c r="Q25" s="22"/>
      <c r="R25" s="70"/>
      <c r="S25" s="26"/>
      <c r="T25" s="22"/>
      <c r="U25" s="22"/>
      <c r="V25" s="22"/>
      <c r="W25" s="70"/>
      <c r="X25" s="26"/>
      <c r="Y25" s="22"/>
      <c r="Z25" s="22"/>
      <c r="AA25" s="27"/>
    </row>
    <row r="26" spans="1:27" ht="18.75" customHeight="1" thickBot="1" x14ac:dyDescent="0.25">
      <c r="A26" s="14"/>
      <c r="B26" s="34"/>
      <c r="C26" s="35"/>
      <c r="D26" s="36"/>
      <c r="E26" s="37"/>
      <c r="F26" s="38"/>
      <c r="G26" s="22"/>
      <c r="H26" s="25"/>
      <c r="I26" s="26"/>
      <c r="J26" s="22"/>
      <c r="K26" s="22"/>
      <c r="L26" s="59"/>
      <c r="M26" s="60"/>
      <c r="N26" s="61" t="s">
        <v>26</v>
      </c>
      <c r="O26" s="62"/>
      <c r="P26" s="63"/>
      <c r="Q26" s="87"/>
      <c r="R26" s="58"/>
      <c r="S26" s="26"/>
      <c r="T26" s="22"/>
      <c r="U26" s="22"/>
      <c r="V26" s="22"/>
      <c r="W26" s="70"/>
      <c r="X26" s="26"/>
      <c r="Y26" s="22"/>
      <c r="Z26" s="22"/>
      <c r="AA26" s="27"/>
    </row>
    <row r="27" spans="1:27" ht="10.5" customHeight="1" thickBot="1" x14ac:dyDescent="0.4">
      <c r="A27" s="43"/>
      <c r="B27" s="44"/>
      <c r="C27" s="45"/>
      <c r="D27" s="46"/>
      <c r="E27" s="27"/>
      <c r="F27" s="27"/>
      <c r="G27" s="22"/>
      <c r="H27" s="25"/>
      <c r="I27" s="26"/>
      <c r="J27" s="22"/>
      <c r="K27" s="22"/>
      <c r="L27" s="22"/>
      <c r="M27" s="64"/>
      <c r="N27" s="65" t="s">
        <v>26</v>
      </c>
      <c r="O27" s="66"/>
      <c r="P27" s="67"/>
      <c r="Q27" s="22"/>
      <c r="R27" s="25"/>
      <c r="S27" s="26"/>
      <c r="T27" s="22"/>
      <c r="U27" s="22"/>
      <c r="V27" s="22"/>
      <c r="W27" s="70"/>
      <c r="X27" s="26"/>
      <c r="Y27" s="22"/>
      <c r="Z27" s="22"/>
      <c r="AA27" s="27"/>
    </row>
    <row r="28" spans="1:27" ht="18.75" customHeight="1" thickBot="1" x14ac:dyDescent="0.25">
      <c r="A28" s="14"/>
      <c r="B28" s="15" t="s">
        <v>51</v>
      </c>
      <c r="C28" s="16"/>
      <c r="D28" s="17"/>
      <c r="E28" s="18"/>
      <c r="F28" s="19"/>
      <c r="G28" s="20"/>
      <c r="H28" s="21"/>
      <c r="I28" s="22"/>
      <c r="J28" s="22"/>
      <c r="K28" s="22"/>
      <c r="L28" s="59"/>
      <c r="M28" s="68"/>
      <c r="N28" s="52"/>
      <c r="O28" s="53" t="s">
        <v>28</v>
      </c>
      <c r="P28" s="54"/>
      <c r="Q28" s="22"/>
      <c r="R28" s="25"/>
      <c r="S28" s="26"/>
      <c r="T28" s="22"/>
      <c r="U28" s="22"/>
      <c r="V28" s="22"/>
      <c r="W28" s="70"/>
      <c r="X28" s="26"/>
      <c r="Y28" s="22"/>
      <c r="Z28" s="22"/>
      <c r="AA28" s="27"/>
    </row>
    <row r="29" spans="1:27" ht="11.25" customHeight="1" thickBot="1" x14ac:dyDescent="0.25">
      <c r="A29" s="14"/>
      <c r="B29" s="28"/>
      <c r="C29" s="29"/>
      <c r="D29" s="30"/>
      <c r="E29" s="31"/>
      <c r="F29" s="32"/>
      <c r="G29" s="22"/>
      <c r="H29" s="33"/>
      <c r="I29" s="22"/>
      <c r="J29" s="22"/>
      <c r="K29" s="22"/>
      <c r="L29" s="59"/>
      <c r="M29" s="69"/>
      <c r="N29" s="22"/>
      <c r="O29" s="26"/>
      <c r="P29" s="22"/>
      <c r="Q29" s="22"/>
      <c r="R29" s="25"/>
      <c r="S29" s="26"/>
      <c r="T29" s="22"/>
      <c r="U29" s="22"/>
      <c r="V29" s="22"/>
      <c r="W29" s="70"/>
      <c r="X29" s="26"/>
      <c r="Y29" s="22"/>
      <c r="Z29" s="22"/>
      <c r="AA29" s="27"/>
    </row>
    <row r="30" spans="1:27" ht="18.75" customHeight="1" thickBot="1" x14ac:dyDescent="0.35">
      <c r="A30" s="14"/>
      <c r="B30" s="34"/>
      <c r="C30" s="35"/>
      <c r="D30" s="36"/>
      <c r="E30" s="37"/>
      <c r="F30" s="38"/>
      <c r="G30" s="22"/>
      <c r="H30" s="39"/>
      <c r="I30" s="40" t="s">
        <v>26</v>
      </c>
      <c r="J30" s="41"/>
      <c r="K30" s="42"/>
      <c r="L30" s="71"/>
      <c r="M30" s="72"/>
      <c r="N30" s="24"/>
      <c r="O30" s="24"/>
      <c r="P30" s="24"/>
      <c r="Q30" s="22"/>
      <c r="R30" s="25"/>
      <c r="S30" s="26"/>
      <c r="T30" s="22"/>
      <c r="U30" s="22"/>
      <c r="V30" s="22"/>
      <c r="W30" s="70"/>
      <c r="X30" s="26"/>
      <c r="Y30" s="22"/>
      <c r="Z30" s="22"/>
      <c r="AA30" s="27"/>
    </row>
    <row r="31" spans="1:27" ht="11.25" customHeight="1" thickBot="1" x14ac:dyDescent="0.4">
      <c r="A31" s="43"/>
      <c r="B31" s="44"/>
      <c r="C31" s="45"/>
      <c r="D31" s="46"/>
      <c r="E31" s="27"/>
      <c r="F31" s="27"/>
      <c r="G31" s="22"/>
      <c r="H31" s="47"/>
      <c r="I31" s="48" t="s">
        <v>26</v>
      </c>
      <c r="J31" s="49"/>
      <c r="K31" s="50"/>
      <c r="L31" s="88"/>
      <c r="M31" s="77"/>
      <c r="N31" s="77"/>
      <c r="O31" s="77"/>
      <c r="P31" s="77"/>
      <c r="Q31" s="22"/>
      <c r="R31" s="25"/>
      <c r="S31" s="26"/>
      <c r="T31" s="22"/>
      <c r="U31" s="22"/>
      <c r="V31" s="22"/>
      <c r="W31" s="70"/>
      <c r="X31" s="26"/>
      <c r="Y31" s="22"/>
      <c r="Z31" s="22"/>
      <c r="AA31" s="27"/>
    </row>
    <row r="32" spans="1:27" ht="18.75" customHeight="1" thickBot="1" x14ac:dyDescent="0.25">
      <c r="A32" s="14"/>
      <c r="B32" s="15" t="s">
        <v>52</v>
      </c>
      <c r="C32" s="16"/>
      <c r="D32" s="17"/>
      <c r="E32" s="18"/>
      <c r="F32" s="19"/>
      <c r="G32" s="22"/>
      <c r="H32" s="51"/>
      <c r="I32" s="52"/>
      <c r="J32" s="53" t="s">
        <v>28</v>
      </c>
      <c r="K32" s="54"/>
      <c r="L32" s="88"/>
      <c r="M32" s="77"/>
      <c r="N32" s="77"/>
      <c r="O32" s="77"/>
      <c r="P32" s="77"/>
      <c r="Q32" s="22"/>
      <c r="R32" s="25"/>
      <c r="S32" s="26"/>
      <c r="T32" s="22"/>
      <c r="U32" s="22"/>
      <c r="V32" s="22"/>
      <c r="W32" s="70"/>
      <c r="X32" s="89" t="s">
        <v>35</v>
      </c>
      <c r="Y32" s="90"/>
      <c r="Z32" s="90"/>
      <c r="AA32" s="27"/>
    </row>
    <row r="33" spans="1:27" ht="11.25" customHeight="1" thickBot="1" x14ac:dyDescent="0.35">
      <c r="A33" s="14"/>
      <c r="B33" s="28"/>
      <c r="C33" s="29"/>
      <c r="D33" s="30"/>
      <c r="E33" s="31"/>
      <c r="F33" s="32"/>
      <c r="G33" s="20"/>
      <c r="H33" s="58"/>
      <c r="I33" s="26"/>
      <c r="J33" s="22"/>
      <c r="K33" s="22"/>
      <c r="L33" s="59"/>
      <c r="M33" s="23"/>
      <c r="N33" s="24"/>
      <c r="O33" s="24"/>
      <c r="P33" s="24"/>
      <c r="Q33" s="22"/>
      <c r="R33" s="25"/>
      <c r="S33" s="26"/>
      <c r="T33" s="22"/>
      <c r="U33" s="22"/>
      <c r="V33" s="22"/>
      <c r="W33" s="58"/>
      <c r="X33" s="91"/>
      <c r="Y33" s="92"/>
      <c r="Z33" s="92"/>
      <c r="AA33" s="27"/>
    </row>
    <row r="34" spans="1:27" ht="18.75" customHeight="1" thickBot="1" x14ac:dyDescent="0.35">
      <c r="A34" s="14"/>
      <c r="B34" s="34"/>
      <c r="C34" s="35"/>
      <c r="D34" s="36"/>
      <c r="E34" s="37"/>
      <c r="F34" s="38"/>
      <c r="G34" s="22"/>
      <c r="H34" s="25"/>
      <c r="I34" s="93" t="s">
        <v>36</v>
      </c>
      <c r="J34" s="93"/>
      <c r="K34" s="93"/>
      <c r="L34" s="94"/>
      <c r="M34" s="95"/>
      <c r="N34" s="93" t="s">
        <v>37</v>
      </c>
      <c r="O34" s="93"/>
      <c r="P34" s="93"/>
      <c r="Q34" s="96"/>
      <c r="R34" s="97"/>
      <c r="S34" s="93" t="s">
        <v>38</v>
      </c>
      <c r="T34" s="93"/>
      <c r="U34" s="93"/>
      <c r="V34" s="22"/>
      <c r="W34" s="98"/>
      <c r="X34" s="117" t="s">
        <v>26</v>
      </c>
      <c r="Y34" s="118"/>
      <c r="Z34" s="119"/>
      <c r="AA34" s="27"/>
    </row>
    <row r="35" spans="1:27" ht="10.5" customHeight="1" thickBot="1" x14ac:dyDescent="0.4">
      <c r="A35" s="43"/>
      <c r="B35" s="44"/>
      <c r="C35" s="45"/>
      <c r="D35" s="46"/>
      <c r="E35" s="27"/>
      <c r="F35" s="27"/>
      <c r="G35" s="22"/>
      <c r="H35" s="25"/>
      <c r="I35" s="93"/>
      <c r="J35" s="93"/>
      <c r="K35" s="93"/>
      <c r="L35" s="94"/>
      <c r="M35" s="95"/>
      <c r="N35" s="93"/>
      <c r="O35" s="93"/>
      <c r="P35" s="93"/>
      <c r="Q35" s="96"/>
      <c r="R35" s="97"/>
      <c r="S35" s="93"/>
      <c r="T35" s="93"/>
      <c r="U35" s="93"/>
      <c r="V35" s="22"/>
      <c r="W35" s="98"/>
      <c r="X35" s="123" t="s">
        <v>26</v>
      </c>
      <c r="Y35" s="124"/>
      <c r="Z35" s="125"/>
      <c r="AA35" s="27"/>
    </row>
    <row r="36" spans="1:27" ht="18.75" customHeight="1" thickBot="1" x14ac:dyDescent="0.35">
      <c r="A36" s="14"/>
      <c r="B36" s="15" t="s">
        <v>53</v>
      </c>
      <c r="C36" s="16"/>
      <c r="D36" s="17"/>
      <c r="E36" s="18"/>
      <c r="F36" s="19"/>
      <c r="G36" s="20"/>
      <c r="H36" s="21"/>
      <c r="I36" s="93"/>
      <c r="J36" s="93"/>
      <c r="K36" s="93"/>
      <c r="L36" s="94"/>
      <c r="M36" s="95"/>
      <c r="N36" s="93"/>
      <c r="O36" s="93"/>
      <c r="P36" s="93"/>
      <c r="Q36" s="96"/>
      <c r="R36" s="97"/>
      <c r="S36" s="93"/>
      <c r="T36" s="93"/>
      <c r="U36" s="93"/>
      <c r="V36" s="22"/>
      <c r="W36" s="105"/>
      <c r="X36" s="52"/>
      <c r="Y36" s="53" t="s">
        <v>28</v>
      </c>
      <c r="Z36" s="54"/>
      <c r="AA36" s="27"/>
    </row>
    <row r="37" spans="1:27" ht="11.25" customHeight="1" thickBot="1" x14ac:dyDescent="0.35">
      <c r="A37" s="14"/>
      <c r="B37" s="28"/>
      <c r="C37" s="29"/>
      <c r="D37" s="30"/>
      <c r="E37" s="31"/>
      <c r="F37" s="32"/>
      <c r="G37" s="22"/>
      <c r="H37" s="33"/>
      <c r="I37" s="22"/>
      <c r="J37" s="22"/>
      <c r="K37" s="22"/>
      <c r="L37" s="59"/>
      <c r="M37" s="23"/>
      <c r="N37" s="24"/>
      <c r="O37" s="24"/>
      <c r="P37" s="24"/>
      <c r="Q37" s="22"/>
      <c r="R37" s="25"/>
      <c r="S37" s="26"/>
      <c r="T37" s="22"/>
      <c r="U37" s="22"/>
      <c r="V37" s="22"/>
      <c r="W37" s="69"/>
      <c r="X37" s="26"/>
      <c r="Y37" s="22"/>
      <c r="Z37" s="22"/>
      <c r="AA37" s="27"/>
    </row>
    <row r="38" spans="1:27" ht="18.75" customHeight="1" thickBot="1" x14ac:dyDescent="0.35">
      <c r="A38" s="14"/>
      <c r="B38" s="34"/>
      <c r="C38" s="35"/>
      <c r="D38" s="36"/>
      <c r="E38" s="37"/>
      <c r="F38" s="38"/>
      <c r="G38" s="22"/>
      <c r="H38" s="39"/>
      <c r="I38" s="40" t="s">
        <v>26</v>
      </c>
      <c r="J38" s="41"/>
      <c r="K38" s="42"/>
      <c r="L38" s="22"/>
      <c r="M38" s="23"/>
      <c r="N38" s="24"/>
      <c r="O38" s="24"/>
      <c r="P38" s="24"/>
      <c r="Q38" s="22"/>
      <c r="R38" s="25"/>
      <c r="S38" s="26"/>
      <c r="T38" s="22"/>
      <c r="U38" s="22"/>
      <c r="V38" s="22"/>
      <c r="W38" s="70"/>
      <c r="X38" s="26"/>
      <c r="Y38" s="22"/>
      <c r="Z38" s="22"/>
      <c r="AA38" s="27"/>
    </row>
    <row r="39" spans="1:27" ht="11.25" customHeight="1" thickBot="1" x14ac:dyDescent="0.4">
      <c r="A39" s="43"/>
      <c r="B39" s="44"/>
      <c r="C39" s="45"/>
      <c r="D39" s="46"/>
      <c r="E39" s="27"/>
      <c r="F39" s="27"/>
      <c r="G39" s="22"/>
      <c r="H39" s="47"/>
      <c r="I39" s="48" t="s">
        <v>26</v>
      </c>
      <c r="J39" s="49"/>
      <c r="K39" s="50"/>
      <c r="L39" s="22"/>
      <c r="M39" s="23"/>
      <c r="N39" s="24"/>
      <c r="O39" s="24"/>
      <c r="P39" s="24"/>
      <c r="Q39" s="22"/>
      <c r="R39" s="25"/>
      <c r="S39" s="26"/>
      <c r="T39" s="22"/>
      <c r="U39" s="22"/>
      <c r="V39" s="22"/>
      <c r="W39" s="70"/>
      <c r="X39" s="26"/>
      <c r="Y39" s="22"/>
      <c r="Z39" s="22"/>
      <c r="AA39" s="27"/>
    </row>
    <row r="40" spans="1:27" ht="18.75" customHeight="1" thickBot="1" x14ac:dyDescent="0.35">
      <c r="A40" s="14"/>
      <c r="B40" s="15" t="s">
        <v>54</v>
      </c>
      <c r="C40" s="16"/>
      <c r="D40" s="17"/>
      <c r="E40" s="18"/>
      <c r="F40" s="19"/>
      <c r="G40" s="22"/>
      <c r="H40" s="51"/>
      <c r="I40" s="52"/>
      <c r="J40" s="53" t="s">
        <v>28</v>
      </c>
      <c r="K40" s="54"/>
      <c r="L40" s="55"/>
      <c r="M40" s="56"/>
      <c r="N40" s="57"/>
      <c r="O40" s="24"/>
      <c r="P40" s="24"/>
      <c r="Q40" s="22"/>
      <c r="R40" s="25"/>
      <c r="S40" s="26"/>
      <c r="T40" s="22"/>
      <c r="U40" s="22"/>
      <c r="V40" s="22"/>
      <c r="W40" s="70"/>
      <c r="X40" s="26"/>
      <c r="Y40" s="22"/>
      <c r="Z40" s="22"/>
      <c r="AA40" s="27"/>
    </row>
    <row r="41" spans="1:27" ht="11.25" customHeight="1" thickBot="1" x14ac:dyDescent="0.25">
      <c r="A41" s="14"/>
      <c r="B41" s="28"/>
      <c r="C41" s="29"/>
      <c r="D41" s="30"/>
      <c r="E41" s="31"/>
      <c r="F41" s="32"/>
      <c r="G41" s="20"/>
      <c r="H41" s="58"/>
      <c r="I41" s="26"/>
      <c r="J41" s="22"/>
      <c r="K41" s="22"/>
      <c r="L41" s="22"/>
      <c r="M41" s="58"/>
      <c r="N41" s="22"/>
      <c r="O41" s="22"/>
      <c r="P41" s="22"/>
      <c r="Q41" s="22"/>
      <c r="R41" s="25"/>
      <c r="S41" s="26"/>
      <c r="T41" s="22"/>
      <c r="U41" s="22"/>
      <c r="V41" s="22"/>
      <c r="W41" s="70"/>
      <c r="X41" s="26"/>
      <c r="Y41" s="22"/>
      <c r="Z41" s="22"/>
      <c r="AA41" s="27"/>
    </row>
    <row r="42" spans="1:27" ht="18.75" customHeight="1" thickBot="1" x14ac:dyDescent="0.25">
      <c r="A42" s="14"/>
      <c r="B42" s="34"/>
      <c r="C42" s="35"/>
      <c r="D42" s="36"/>
      <c r="E42" s="37"/>
      <c r="F42" s="38"/>
      <c r="G42" s="22"/>
      <c r="H42" s="25"/>
      <c r="I42" s="26"/>
      <c r="J42" s="22"/>
      <c r="K42" s="22"/>
      <c r="L42" s="59"/>
      <c r="M42" s="60"/>
      <c r="N42" s="61" t="s">
        <v>26</v>
      </c>
      <c r="O42" s="62"/>
      <c r="P42" s="63"/>
      <c r="Q42" s="22"/>
      <c r="R42" s="25"/>
      <c r="S42" s="26"/>
      <c r="T42" s="22"/>
      <c r="U42" s="22"/>
      <c r="V42" s="22"/>
      <c r="W42" s="70"/>
      <c r="X42" s="26"/>
      <c r="Y42" s="22"/>
      <c r="Z42" s="22"/>
      <c r="AA42" s="27"/>
    </row>
    <row r="43" spans="1:27" ht="10.5" customHeight="1" thickBot="1" x14ac:dyDescent="0.4">
      <c r="A43" s="43"/>
      <c r="B43" s="44"/>
      <c r="C43" s="45"/>
      <c r="D43" s="46"/>
      <c r="E43" s="27"/>
      <c r="F43" s="27"/>
      <c r="G43" s="22"/>
      <c r="H43" s="25"/>
      <c r="I43" s="26"/>
      <c r="J43" s="22"/>
      <c r="K43" s="22"/>
      <c r="L43" s="22"/>
      <c r="M43" s="64"/>
      <c r="N43" s="65" t="s">
        <v>26</v>
      </c>
      <c r="O43" s="66"/>
      <c r="P43" s="67"/>
      <c r="Q43" s="22"/>
      <c r="R43" s="25"/>
      <c r="S43" s="26"/>
      <c r="T43" s="22"/>
      <c r="U43" s="22"/>
      <c r="V43" s="22"/>
      <c r="W43" s="70"/>
      <c r="X43" s="26"/>
      <c r="Y43" s="22"/>
      <c r="Z43" s="22"/>
      <c r="AA43" s="27"/>
    </row>
    <row r="44" spans="1:27" ht="18.75" customHeight="1" thickBot="1" x14ac:dyDescent="0.25">
      <c r="A44" s="14"/>
      <c r="B44" s="15" t="s">
        <v>43</v>
      </c>
      <c r="C44" s="16"/>
      <c r="D44" s="17"/>
      <c r="E44" s="18"/>
      <c r="F44" s="19"/>
      <c r="G44" s="20"/>
      <c r="H44" s="21"/>
      <c r="I44" s="22"/>
      <c r="J44" s="22"/>
      <c r="K44" s="22"/>
      <c r="L44" s="59"/>
      <c r="M44" s="68"/>
      <c r="N44" s="52"/>
      <c r="O44" s="53" t="s">
        <v>28</v>
      </c>
      <c r="P44" s="54"/>
      <c r="Q44" s="55"/>
      <c r="R44" s="69"/>
      <c r="S44" s="26"/>
      <c r="T44" s="22"/>
      <c r="U44" s="22"/>
      <c r="V44" s="22"/>
      <c r="W44" s="70"/>
      <c r="X44" s="26"/>
      <c r="Y44" s="22"/>
      <c r="Z44" s="22"/>
      <c r="AA44" s="27"/>
    </row>
    <row r="45" spans="1:27" ht="11.25" customHeight="1" thickBot="1" x14ac:dyDescent="0.25">
      <c r="A45" s="14"/>
      <c r="B45" s="28"/>
      <c r="C45" s="29"/>
      <c r="D45" s="30"/>
      <c r="E45" s="31"/>
      <c r="F45" s="32"/>
      <c r="G45" s="22"/>
      <c r="H45" s="33"/>
      <c r="I45" s="22"/>
      <c r="J45" s="22"/>
      <c r="K45" s="22"/>
      <c r="L45" s="59"/>
      <c r="M45" s="69"/>
      <c r="N45" s="22"/>
      <c r="O45" s="26"/>
      <c r="P45" s="22"/>
      <c r="Q45" s="22"/>
      <c r="R45" s="70"/>
      <c r="S45" s="26"/>
      <c r="T45" s="22"/>
      <c r="U45" s="22"/>
      <c r="V45" s="22"/>
      <c r="W45" s="70"/>
      <c r="X45" s="26"/>
      <c r="Y45" s="22"/>
      <c r="Z45" s="22"/>
      <c r="AA45" s="27"/>
    </row>
    <row r="46" spans="1:27" ht="18.75" customHeight="1" thickBot="1" x14ac:dyDescent="0.35">
      <c r="A46" s="14"/>
      <c r="B46" s="34"/>
      <c r="C46" s="35"/>
      <c r="D46" s="36"/>
      <c r="E46" s="37"/>
      <c r="F46" s="38"/>
      <c r="G46" s="22"/>
      <c r="H46" s="39"/>
      <c r="I46" s="40" t="s">
        <v>26</v>
      </c>
      <c r="J46" s="41"/>
      <c r="K46" s="42"/>
      <c r="L46" s="71"/>
      <c r="M46" s="72"/>
      <c r="N46" s="24"/>
      <c r="O46" s="24"/>
      <c r="P46" s="24"/>
      <c r="Q46" s="22"/>
      <c r="R46" s="70"/>
      <c r="S46" s="22"/>
      <c r="T46" s="22"/>
      <c r="U46" s="22"/>
      <c r="V46" s="22"/>
      <c r="W46" s="70"/>
      <c r="X46" s="26"/>
      <c r="Y46" s="22"/>
      <c r="Z46" s="22"/>
      <c r="AA46" s="27"/>
    </row>
    <row r="47" spans="1:27" ht="11.25" customHeight="1" thickBot="1" x14ac:dyDescent="0.4">
      <c r="A47" s="43"/>
      <c r="B47" s="44"/>
      <c r="C47" s="45"/>
      <c r="D47" s="46"/>
      <c r="E47" s="27"/>
      <c r="F47" s="27"/>
      <c r="G47" s="22"/>
      <c r="H47" s="47"/>
      <c r="I47" s="48" t="s">
        <v>26</v>
      </c>
      <c r="J47" s="49"/>
      <c r="K47" s="50"/>
      <c r="L47" s="88"/>
      <c r="M47" s="77"/>
      <c r="N47" s="77"/>
      <c r="O47" s="77"/>
      <c r="P47" s="77"/>
      <c r="Q47" s="22"/>
      <c r="R47" s="70"/>
      <c r="S47" s="22"/>
      <c r="T47" s="22"/>
      <c r="U47" s="22"/>
      <c r="V47" s="22"/>
      <c r="W47" s="70"/>
      <c r="X47" s="26"/>
      <c r="Y47" s="22"/>
      <c r="Z47" s="22"/>
      <c r="AA47" s="27"/>
    </row>
    <row r="48" spans="1:27" ht="18.75" customHeight="1" thickBot="1" x14ac:dyDescent="0.25">
      <c r="A48" s="14"/>
      <c r="B48" s="15" t="s">
        <v>45</v>
      </c>
      <c r="C48" s="16"/>
      <c r="D48" s="17"/>
      <c r="E48" s="18"/>
      <c r="F48" s="19"/>
      <c r="G48" s="22"/>
      <c r="H48" s="51"/>
      <c r="I48" s="52"/>
      <c r="J48" s="53" t="s">
        <v>28</v>
      </c>
      <c r="K48" s="54"/>
      <c r="L48" s="88"/>
      <c r="M48" s="77"/>
      <c r="N48" s="77"/>
      <c r="O48" s="77"/>
      <c r="P48" s="77"/>
      <c r="Q48" s="22"/>
      <c r="R48" s="76"/>
      <c r="S48" s="75"/>
      <c r="T48" s="75"/>
      <c r="U48" s="75"/>
      <c r="V48" s="22"/>
      <c r="W48" s="70"/>
      <c r="X48" s="26"/>
      <c r="Y48" s="22"/>
      <c r="Z48" s="22"/>
      <c r="AA48" s="27"/>
    </row>
    <row r="49" spans="1:27" ht="11.25" customHeight="1" thickBot="1" x14ac:dyDescent="0.35">
      <c r="A49" s="14"/>
      <c r="B49" s="28"/>
      <c r="C49" s="29"/>
      <c r="D49" s="30"/>
      <c r="E49" s="31"/>
      <c r="F49" s="32"/>
      <c r="G49" s="20"/>
      <c r="H49" s="58"/>
      <c r="I49" s="26"/>
      <c r="J49" s="22"/>
      <c r="K49" s="22"/>
      <c r="L49" s="59"/>
      <c r="M49" s="23"/>
      <c r="N49" s="24"/>
      <c r="O49" s="24"/>
      <c r="P49" s="24"/>
      <c r="Q49" s="22"/>
      <c r="R49" s="78"/>
      <c r="S49" s="75"/>
      <c r="T49" s="75"/>
      <c r="U49" s="75"/>
      <c r="V49" s="22"/>
      <c r="W49" s="70"/>
      <c r="X49" s="26"/>
      <c r="Y49" s="22"/>
      <c r="Z49" s="22"/>
      <c r="AA49" s="27"/>
    </row>
    <row r="50" spans="1:27" ht="18.75" customHeight="1" thickBot="1" x14ac:dyDescent="0.35">
      <c r="A50" s="14"/>
      <c r="B50" s="34"/>
      <c r="C50" s="35"/>
      <c r="D50" s="36"/>
      <c r="E50" s="37"/>
      <c r="F50" s="38"/>
      <c r="G50" s="22"/>
      <c r="H50" s="25"/>
      <c r="I50" s="26"/>
      <c r="J50" s="22"/>
      <c r="K50" s="22"/>
      <c r="L50" s="59"/>
      <c r="M50" s="23"/>
      <c r="N50" s="24"/>
      <c r="O50" s="24"/>
      <c r="P50" s="24"/>
      <c r="Q50" s="22"/>
      <c r="R50" s="79"/>
      <c r="S50" s="80" t="s">
        <v>26</v>
      </c>
      <c r="T50" s="81"/>
      <c r="U50" s="82"/>
      <c r="V50" s="87"/>
      <c r="W50" s="58"/>
      <c r="X50" s="26"/>
      <c r="Y50" s="22"/>
      <c r="Z50" s="22"/>
      <c r="AA50" s="27"/>
    </row>
    <row r="51" spans="1:27" ht="10.5" customHeight="1" thickBot="1" x14ac:dyDescent="0.4">
      <c r="A51" s="43"/>
      <c r="B51" s="44"/>
      <c r="C51" s="45"/>
      <c r="D51" s="46"/>
      <c r="E51" s="27"/>
      <c r="F51" s="27"/>
      <c r="G51" s="22"/>
      <c r="H51" s="25"/>
      <c r="I51" s="26"/>
      <c r="J51" s="22"/>
      <c r="K51" s="22"/>
      <c r="L51" s="59"/>
      <c r="M51" s="23"/>
      <c r="N51" s="24"/>
      <c r="O51" s="24"/>
      <c r="P51" s="24"/>
      <c r="Q51" s="22"/>
      <c r="R51" s="79"/>
      <c r="S51" s="83" t="s">
        <v>26</v>
      </c>
      <c r="T51" s="84"/>
      <c r="U51" s="85"/>
      <c r="V51" s="22"/>
      <c r="W51" s="25"/>
      <c r="X51" s="26"/>
      <c r="Y51" s="22"/>
      <c r="Z51" s="22"/>
      <c r="AA51" s="27"/>
    </row>
    <row r="52" spans="1:27" ht="18.75" customHeight="1" thickBot="1" x14ac:dyDescent="0.35">
      <c r="A52" s="14"/>
      <c r="B52" s="15" t="s">
        <v>55</v>
      </c>
      <c r="C52" s="16"/>
      <c r="D52" s="17"/>
      <c r="E52" s="18"/>
      <c r="F52" s="19"/>
      <c r="G52" s="20"/>
      <c r="H52" s="21"/>
      <c r="I52" s="22"/>
      <c r="J52" s="22"/>
      <c r="K52" s="22"/>
      <c r="L52" s="59"/>
      <c r="M52" s="23"/>
      <c r="N52" s="24"/>
      <c r="O52" s="24"/>
      <c r="P52" s="24"/>
      <c r="Q52" s="22"/>
      <c r="R52" s="86"/>
      <c r="S52" s="52"/>
      <c r="T52" s="53" t="s">
        <v>28</v>
      </c>
      <c r="U52" s="54"/>
      <c r="V52" s="22"/>
      <c r="W52" s="25"/>
      <c r="X52" s="26"/>
      <c r="Y52" s="22"/>
      <c r="Z52" s="22"/>
      <c r="AA52" s="27"/>
    </row>
    <row r="53" spans="1:27" ht="11.25" customHeight="1" thickBot="1" x14ac:dyDescent="0.35">
      <c r="A53" s="14"/>
      <c r="B53" s="28"/>
      <c r="C53" s="29"/>
      <c r="D53" s="30"/>
      <c r="E53" s="31"/>
      <c r="F53" s="32"/>
      <c r="G53" s="22"/>
      <c r="H53" s="33"/>
      <c r="I53" s="22"/>
      <c r="J53" s="22"/>
      <c r="K53" s="22"/>
      <c r="L53" s="59"/>
      <c r="M53" s="23"/>
      <c r="N53" s="24"/>
      <c r="O53" s="24"/>
      <c r="P53" s="24"/>
      <c r="Q53" s="22"/>
      <c r="R53" s="69"/>
      <c r="S53" s="22"/>
      <c r="T53" s="22"/>
      <c r="U53" s="22"/>
      <c r="V53" s="22"/>
      <c r="W53" s="25"/>
      <c r="X53" s="26"/>
      <c r="Y53" s="22"/>
      <c r="Z53" s="22"/>
      <c r="AA53" s="27"/>
    </row>
    <row r="54" spans="1:27" ht="18.75" customHeight="1" thickBot="1" x14ac:dyDescent="0.35">
      <c r="A54" s="14"/>
      <c r="B54" s="34"/>
      <c r="C54" s="35"/>
      <c r="D54" s="36"/>
      <c r="E54" s="37"/>
      <c r="F54" s="38"/>
      <c r="G54" s="22"/>
      <c r="H54" s="39"/>
      <c r="I54" s="40" t="s">
        <v>26</v>
      </c>
      <c r="J54" s="41"/>
      <c r="K54" s="42"/>
      <c r="L54" s="22"/>
      <c r="M54" s="23"/>
      <c r="N54" s="24"/>
      <c r="O54" s="24"/>
      <c r="P54" s="24"/>
      <c r="Q54" s="22"/>
      <c r="R54" s="70"/>
      <c r="S54" s="26"/>
      <c r="T54" s="22"/>
      <c r="U54" s="22"/>
      <c r="V54" s="22"/>
      <c r="W54" s="25"/>
      <c r="X54" s="26"/>
      <c r="Y54" s="22"/>
      <c r="Z54" s="22"/>
      <c r="AA54" s="27"/>
    </row>
    <row r="55" spans="1:27" ht="11.25" customHeight="1" thickBot="1" x14ac:dyDescent="0.4">
      <c r="A55" s="43"/>
      <c r="B55" s="44"/>
      <c r="C55" s="45"/>
      <c r="D55" s="46"/>
      <c r="E55" s="27"/>
      <c r="F55" s="27"/>
      <c r="G55" s="22"/>
      <c r="H55" s="47"/>
      <c r="I55" s="48" t="s">
        <v>26</v>
      </c>
      <c r="J55" s="49"/>
      <c r="K55" s="50"/>
      <c r="L55" s="22"/>
      <c r="M55" s="23"/>
      <c r="N55" s="24"/>
      <c r="O55" s="24"/>
      <c r="P55" s="24"/>
      <c r="Q55" s="22"/>
      <c r="R55" s="70"/>
      <c r="S55" s="26"/>
      <c r="T55" s="22"/>
      <c r="U55" s="22"/>
      <c r="V55" s="22"/>
      <c r="W55" s="25"/>
      <c r="X55" s="26"/>
      <c r="Y55" s="22"/>
      <c r="Z55" s="22"/>
      <c r="AA55" s="27"/>
    </row>
    <row r="56" spans="1:27" ht="18.75" customHeight="1" thickBot="1" x14ac:dyDescent="0.35">
      <c r="A56" s="14"/>
      <c r="B56" s="15" t="s">
        <v>56</v>
      </c>
      <c r="C56" s="16"/>
      <c r="D56" s="17"/>
      <c r="E56" s="18"/>
      <c r="F56" s="19"/>
      <c r="G56" s="22"/>
      <c r="H56" s="51"/>
      <c r="I56" s="52"/>
      <c r="J56" s="53" t="s">
        <v>28</v>
      </c>
      <c r="K56" s="54"/>
      <c r="L56" s="55"/>
      <c r="M56" s="56"/>
      <c r="N56" s="57"/>
      <c r="O56" s="24"/>
      <c r="P56" s="24"/>
      <c r="Q56" s="22"/>
      <c r="R56" s="70"/>
      <c r="S56" s="26"/>
      <c r="T56" s="22"/>
      <c r="U56" s="22"/>
      <c r="V56" s="22"/>
      <c r="W56" s="25"/>
      <c r="X56" s="26"/>
      <c r="Y56" s="22"/>
      <c r="Z56" s="22"/>
      <c r="AA56" s="27"/>
    </row>
    <row r="57" spans="1:27" ht="11.25" customHeight="1" thickBot="1" x14ac:dyDescent="0.25">
      <c r="A57" s="14"/>
      <c r="B57" s="28"/>
      <c r="C57" s="29"/>
      <c r="D57" s="30"/>
      <c r="E57" s="31"/>
      <c r="F57" s="32"/>
      <c r="G57" s="20"/>
      <c r="H57" s="58"/>
      <c r="I57" s="26"/>
      <c r="J57" s="22"/>
      <c r="K57" s="22"/>
      <c r="L57" s="22"/>
      <c r="M57" s="58"/>
      <c r="N57" s="22"/>
      <c r="O57" s="22"/>
      <c r="P57" s="22"/>
      <c r="Q57" s="22"/>
      <c r="R57" s="70"/>
      <c r="S57" s="26"/>
      <c r="T57" s="22"/>
      <c r="U57" s="22"/>
      <c r="V57" s="22"/>
      <c r="W57" s="25"/>
      <c r="X57" s="26"/>
      <c r="Y57" s="22"/>
      <c r="Z57" s="22"/>
      <c r="AA57" s="27"/>
    </row>
    <row r="58" spans="1:27" ht="18.75" customHeight="1" thickBot="1" x14ac:dyDescent="0.25">
      <c r="A58" s="14"/>
      <c r="B58" s="34"/>
      <c r="C58" s="35"/>
      <c r="D58" s="36"/>
      <c r="E58" s="37"/>
      <c r="F58" s="38"/>
      <c r="G58" s="22"/>
      <c r="H58" s="25"/>
      <c r="I58" s="26"/>
      <c r="J58" s="22"/>
      <c r="K58" s="22"/>
      <c r="L58" s="59"/>
      <c r="M58" s="60"/>
      <c r="N58" s="61" t="s">
        <v>26</v>
      </c>
      <c r="O58" s="62"/>
      <c r="P58" s="63"/>
      <c r="Q58" s="87"/>
      <c r="R58" s="58"/>
      <c r="S58" s="26"/>
      <c r="T58" s="22"/>
      <c r="U58" s="22"/>
      <c r="V58" s="22"/>
      <c r="W58" s="25"/>
      <c r="X58" s="26"/>
      <c r="Y58" s="22"/>
      <c r="Z58" s="22"/>
      <c r="AA58" s="27"/>
    </row>
    <row r="59" spans="1:27" ht="10.5" customHeight="1" thickBot="1" x14ac:dyDescent="0.4">
      <c r="A59" s="43"/>
      <c r="B59" s="44"/>
      <c r="C59" s="45"/>
      <c r="D59" s="46"/>
      <c r="E59" s="27"/>
      <c r="F59" s="27"/>
      <c r="G59" s="22"/>
      <c r="H59" s="25"/>
      <c r="I59" s="26"/>
      <c r="J59" s="22"/>
      <c r="K59" s="22"/>
      <c r="L59" s="22"/>
      <c r="M59" s="64"/>
      <c r="N59" s="65" t="s">
        <v>26</v>
      </c>
      <c r="O59" s="66"/>
      <c r="P59" s="67"/>
      <c r="Q59" s="22"/>
      <c r="R59" s="25"/>
      <c r="S59" s="26"/>
      <c r="T59" s="22"/>
      <c r="U59" s="22"/>
      <c r="V59" s="22"/>
      <c r="W59" s="25"/>
      <c r="X59" s="26"/>
      <c r="Y59" s="22"/>
      <c r="Z59" s="22"/>
      <c r="AA59" s="27"/>
    </row>
    <row r="60" spans="1:27" ht="18.75" customHeight="1" thickBot="1" x14ac:dyDescent="0.25">
      <c r="A60" s="14"/>
      <c r="B60" s="15" t="s">
        <v>33</v>
      </c>
      <c r="C60" s="16"/>
      <c r="D60" s="17"/>
      <c r="E60" s="18"/>
      <c r="F60" s="19"/>
      <c r="G60" s="20"/>
      <c r="H60" s="21"/>
      <c r="I60" s="22"/>
      <c r="J60" s="22"/>
      <c r="K60" s="22"/>
      <c r="L60" s="59"/>
      <c r="M60" s="68"/>
      <c r="N60" s="52"/>
      <c r="O60" s="53" t="s">
        <v>28</v>
      </c>
      <c r="P60" s="54"/>
      <c r="Q60" s="22"/>
      <c r="R60" s="108"/>
      <c r="S60" s="80" t="s">
        <v>26</v>
      </c>
      <c r="T60" s="81"/>
      <c r="U60" s="82"/>
      <c r="V60" s="22"/>
      <c r="W60" s="21"/>
      <c r="X60" s="90" t="s">
        <v>46</v>
      </c>
      <c r="Y60" s="90"/>
      <c r="Z60" s="90"/>
      <c r="AA60" s="27"/>
    </row>
    <row r="61" spans="1:27" ht="11.25" customHeight="1" thickBot="1" x14ac:dyDescent="0.25">
      <c r="A61" s="14"/>
      <c r="B61" s="28"/>
      <c r="C61" s="29"/>
      <c r="D61" s="30"/>
      <c r="E61" s="31"/>
      <c r="F61" s="32"/>
      <c r="G61" s="22"/>
      <c r="H61" s="33"/>
      <c r="I61" s="22"/>
      <c r="J61" s="22"/>
      <c r="K61" s="22"/>
      <c r="L61" s="59"/>
      <c r="M61" s="69"/>
      <c r="N61" s="22"/>
      <c r="O61" s="26"/>
      <c r="P61" s="22"/>
      <c r="Q61" s="22"/>
      <c r="R61" s="79"/>
      <c r="S61" s="83"/>
      <c r="T61" s="84"/>
      <c r="U61" s="85"/>
      <c r="V61" s="109"/>
      <c r="W61" s="33"/>
      <c r="X61" s="91"/>
      <c r="Y61" s="92"/>
      <c r="Z61" s="92"/>
      <c r="AA61" s="27"/>
    </row>
    <row r="62" spans="1:27" ht="18.75" customHeight="1" thickBot="1" x14ac:dyDescent="0.35">
      <c r="A62" s="14"/>
      <c r="B62" s="34"/>
      <c r="C62" s="35"/>
      <c r="D62" s="36"/>
      <c r="E62" s="37"/>
      <c r="F62" s="38"/>
      <c r="G62" s="22"/>
      <c r="H62" s="39"/>
      <c r="I62" s="40" t="s">
        <v>26</v>
      </c>
      <c r="J62" s="41"/>
      <c r="K62" s="42"/>
      <c r="L62" s="71"/>
      <c r="M62" s="72"/>
      <c r="N62" s="24"/>
      <c r="O62" s="24"/>
      <c r="P62" s="24"/>
      <c r="Q62" s="22"/>
      <c r="R62" s="86"/>
      <c r="S62" s="145" t="s">
        <v>26</v>
      </c>
      <c r="T62" s="146"/>
      <c r="U62" s="147"/>
      <c r="V62" s="116"/>
      <c r="W62" s="98"/>
      <c r="X62" s="117" t="s">
        <v>26</v>
      </c>
      <c r="Y62" s="118"/>
      <c r="Z62" s="119"/>
      <c r="AA62" s="27"/>
    </row>
    <row r="63" spans="1:27" ht="11.25" customHeight="1" thickBot="1" x14ac:dyDescent="0.4">
      <c r="A63" s="43"/>
      <c r="B63" s="44"/>
      <c r="C63" s="45"/>
      <c r="D63" s="46"/>
      <c r="E63" s="27"/>
      <c r="F63" s="27"/>
      <c r="G63" s="22"/>
      <c r="H63" s="47"/>
      <c r="I63" s="48" t="s">
        <v>26</v>
      </c>
      <c r="J63" s="49"/>
      <c r="K63" s="50"/>
      <c r="L63" s="88"/>
      <c r="M63" s="77"/>
      <c r="N63" s="77"/>
      <c r="O63" s="77"/>
      <c r="P63" s="77"/>
      <c r="Q63" s="22"/>
      <c r="R63" s="25"/>
      <c r="S63" s="26"/>
      <c r="T63" s="22"/>
      <c r="U63" s="22"/>
      <c r="V63" s="116"/>
      <c r="W63" s="98"/>
      <c r="X63" s="123" t="s">
        <v>26</v>
      </c>
      <c r="Y63" s="124"/>
      <c r="Z63" s="125"/>
      <c r="AA63" s="27"/>
    </row>
    <row r="64" spans="1:27" ht="18.75" customHeight="1" thickBot="1" x14ac:dyDescent="0.25">
      <c r="A64" s="14"/>
      <c r="B64" s="15" t="s">
        <v>31</v>
      </c>
      <c r="C64" s="16"/>
      <c r="D64" s="17"/>
      <c r="E64" s="18"/>
      <c r="F64" s="19"/>
      <c r="G64" s="22"/>
      <c r="H64" s="51"/>
      <c r="I64" s="52"/>
      <c r="J64" s="53" t="s">
        <v>28</v>
      </c>
      <c r="K64" s="54"/>
      <c r="L64" s="88"/>
      <c r="M64" s="77"/>
      <c r="N64" s="77"/>
      <c r="O64" s="77"/>
      <c r="P64" s="77"/>
      <c r="Q64" s="22"/>
      <c r="R64" s="108"/>
      <c r="S64" s="80" t="s">
        <v>26</v>
      </c>
      <c r="T64" s="81"/>
      <c r="U64" s="82"/>
      <c r="V64" s="116"/>
      <c r="W64" s="98"/>
      <c r="X64" s="52"/>
      <c r="Y64" s="53" t="s">
        <v>28</v>
      </c>
      <c r="Z64" s="54"/>
      <c r="AA64" s="27"/>
    </row>
    <row r="65" spans="1:27" ht="11.25" customHeight="1" thickBot="1" x14ac:dyDescent="0.35">
      <c r="A65" s="14"/>
      <c r="B65" s="28"/>
      <c r="C65" s="29"/>
      <c r="D65" s="30"/>
      <c r="E65" s="31"/>
      <c r="F65" s="32"/>
      <c r="G65" s="20"/>
      <c r="H65" s="58"/>
      <c r="I65" s="26"/>
      <c r="J65" s="22"/>
      <c r="K65" s="22"/>
      <c r="L65" s="59"/>
      <c r="M65" s="23"/>
      <c r="N65" s="24"/>
      <c r="O65" s="24"/>
      <c r="P65" s="24"/>
      <c r="Q65" s="22"/>
      <c r="R65" s="79"/>
      <c r="S65" s="83"/>
      <c r="T65" s="84"/>
      <c r="U65" s="85"/>
      <c r="V65" s="20"/>
      <c r="W65" s="33"/>
      <c r="X65" s="26"/>
      <c r="Y65" s="22"/>
      <c r="Z65" s="22"/>
      <c r="AA65" s="27"/>
    </row>
    <row r="66" spans="1:27" ht="18.75" customHeight="1" thickBot="1" x14ac:dyDescent="0.35">
      <c r="A66" s="14"/>
      <c r="B66" s="34"/>
      <c r="C66" s="35"/>
      <c r="D66" s="36"/>
      <c r="E66" s="37"/>
      <c r="F66" s="38"/>
      <c r="G66" s="22"/>
      <c r="H66" s="25"/>
      <c r="I66" s="26"/>
      <c r="J66" s="22"/>
      <c r="K66" s="22"/>
      <c r="L66" s="59"/>
      <c r="M66" s="23"/>
      <c r="N66" s="24"/>
      <c r="O66" s="24"/>
      <c r="P66" s="24"/>
      <c r="Q66" s="22"/>
      <c r="R66" s="86"/>
      <c r="S66" s="145" t="s">
        <v>26</v>
      </c>
      <c r="T66" s="146"/>
      <c r="U66" s="147"/>
      <c r="V66" s="22"/>
      <c r="W66" s="25"/>
      <c r="X66" s="26"/>
      <c r="Y66" s="22"/>
      <c r="Z66" s="22"/>
      <c r="AA66" s="27"/>
    </row>
    <row r="67" spans="1:27" ht="6" customHeight="1" x14ac:dyDescent="0.35">
      <c r="A67" s="43"/>
      <c r="B67" s="148"/>
      <c r="C67" s="45"/>
      <c r="D67" s="46"/>
      <c r="E67" s="27"/>
      <c r="F67" s="27"/>
      <c r="G67" s="22"/>
      <c r="H67" s="25"/>
      <c r="I67" s="26"/>
      <c r="J67" s="22"/>
      <c r="K67" s="22"/>
      <c r="L67" s="59"/>
      <c r="M67" s="23"/>
      <c r="N67" s="24"/>
      <c r="O67" s="24"/>
      <c r="P67" s="24"/>
      <c r="Q67" s="22"/>
      <c r="R67" s="25"/>
      <c r="S67" s="26"/>
      <c r="T67" s="22"/>
      <c r="U67" s="22"/>
      <c r="V67" s="22"/>
      <c r="W67" s="25"/>
      <c r="X67" s="26"/>
      <c r="Y67" s="22"/>
      <c r="Z67" s="22"/>
      <c r="AA67" s="27"/>
    </row>
    <row r="68" spans="1:27" ht="18.75" hidden="1" customHeight="1" thickBot="1" x14ac:dyDescent="0.35">
      <c r="A68" s="149"/>
      <c r="B68" s="150" t="s">
        <v>57</v>
      </c>
      <c r="C68" s="151"/>
      <c r="D68" s="152"/>
      <c r="E68" s="153"/>
      <c r="F68" s="150" t="s">
        <v>58</v>
      </c>
      <c r="G68" s="154" t="s">
        <v>59</v>
      </c>
      <c r="H68" s="25" t="s">
        <v>60</v>
      </c>
      <c r="I68" s="155" t="s">
        <v>61</v>
      </c>
      <c r="J68" s="22"/>
      <c r="K68" s="156" t="s">
        <v>62</v>
      </c>
      <c r="L68" s="154" t="s">
        <v>59</v>
      </c>
      <c r="M68" s="25" t="s">
        <v>60</v>
      </c>
      <c r="N68" s="155" t="s">
        <v>61</v>
      </c>
      <c r="O68" s="22"/>
      <c r="P68" s="156" t="s">
        <v>62</v>
      </c>
      <c r="Q68" s="154" t="s">
        <v>59</v>
      </c>
      <c r="R68" s="25" t="s">
        <v>60</v>
      </c>
      <c r="S68" s="155" t="s">
        <v>61</v>
      </c>
      <c r="T68" s="22"/>
      <c r="U68" s="156" t="s">
        <v>62</v>
      </c>
      <c r="V68" s="137"/>
      <c r="W68" s="45"/>
      <c r="X68" s="27"/>
      <c r="Y68" s="27"/>
      <c r="Z68" s="27"/>
      <c r="AA68" s="27"/>
    </row>
    <row r="69" spans="1:27" s="140" customFormat="1" ht="20.25" hidden="1" x14ac:dyDescent="0.3">
      <c r="A69" s="126"/>
      <c r="B69" s="157">
        <v>16</v>
      </c>
      <c r="C69" s="158" t="s">
        <v>63</v>
      </c>
      <c r="D69" s="158"/>
      <c r="E69" s="159">
        <v>4.1666666666666664E-2</v>
      </c>
      <c r="F69" s="160">
        <v>7.2222222222222229E-2</v>
      </c>
      <c r="G69" s="161">
        <v>2</v>
      </c>
      <c r="H69" s="162">
        <v>8</v>
      </c>
      <c r="I69" s="163">
        <v>9.2307692307692299</v>
      </c>
      <c r="J69" s="164"/>
      <c r="K69" s="165">
        <v>3.6111111111111115E-2</v>
      </c>
      <c r="L69" s="166">
        <v>2</v>
      </c>
      <c r="M69" s="162">
        <v>4</v>
      </c>
      <c r="N69" s="163">
        <v>9.2307692307692299</v>
      </c>
      <c r="O69" s="164"/>
      <c r="P69" s="165">
        <v>1.8055555555555557E-2</v>
      </c>
      <c r="Q69" s="166">
        <v>2</v>
      </c>
      <c r="R69" s="162">
        <v>4</v>
      </c>
      <c r="S69" s="163">
        <v>9.2307692307692299</v>
      </c>
      <c r="T69" s="164"/>
      <c r="U69" s="165">
        <v>1.8055555555555557E-2</v>
      </c>
      <c r="V69" s="137"/>
      <c r="W69" s="138"/>
      <c r="X69" s="167" t="s">
        <v>64</v>
      </c>
      <c r="Y69" s="168"/>
      <c r="Z69" s="169"/>
      <c r="AA69" s="27"/>
    </row>
    <row r="70" spans="1:27" s="140" customFormat="1" ht="21" hidden="1" thickBot="1" x14ac:dyDescent="0.35">
      <c r="A70" s="126"/>
      <c r="B70" s="170">
        <v>16</v>
      </c>
      <c r="C70" s="158" t="s">
        <v>65</v>
      </c>
      <c r="D70" s="158"/>
      <c r="E70" s="159">
        <v>4.1666666666666664E-2</v>
      </c>
      <c r="F70" s="171">
        <v>8.8888888888888892E-2</v>
      </c>
      <c r="G70" s="172">
        <v>2</v>
      </c>
      <c r="H70" s="173">
        <v>8</v>
      </c>
      <c r="I70" s="174">
        <v>7.4999999999999991</v>
      </c>
      <c r="J70" s="175"/>
      <c r="K70" s="176">
        <v>4.4444444444444446E-2</v>
      </c>
      <c r="L70" s="177">
        <v>2</v>
      </c>
      <c r="M70" s="173">
        <v>4</v>
      </c>
      <c r="N70" s="174">
        <v>7.4999999999999991</v>
      </c>
      <c r="O70" s="175"/>
      <c r="P70" s="176">
        <v>2.2222222222222223E-2</v>
      </c>
      <c r="Q70" s="177">
        <v>2</v>
      </c>
      <c r="R70" s="173">
        <v>4</v>
      </c>
      <c r="S70" s="174">
        <v>7.4999999999999991</v>
      </c>
      <c r="T70" s="175"/>
      <c r="U70" s="176">
        <v>2.2222222222222223E-2</v>
      </c>
      <c r="V70" s="137"/>
      <c r="W70" s="138"/>
      <c r="X70" s="178"/>
      <c r="Y70" s="179"/>
      <c r="Z70" s="180"/>
      <c r="AA70" s="27"/>
    </row>
    <row r="71" spans="1:27" s="140" customFormat="1" ht="13.5" hidden="1" customHeight="1" x14ac:dyDescent="0.3">
      <c r="A71" s="126"/>
      <c r="B71" s="127"/>
      <c r="C71" s="128"/>
      <c r="D71" s="129"/>
      <c r="E71" s="130"/>
      <c r="F71" s="131"/>
      <c r="G71" s="132"/>
      <c r="H71" s="133"/>
      <c r="I71" s="134"/>
      <c r="J71" s="135"/>
      <c r="K71" s="136"/>
      <c r="L71" s="132"/>
      <c r="M71" s="133"/>
      <c r="N71" s="134"/>
      <c r="O71" s="135"/>
      <c r="P71" s="136"/>
      <c r="Q71" s="132"/>
      <c r="R71" s="133"/>
      <c r="S71" s="134"/>
      <c r="T71" s="135"/>
      <c r="U71" s="136"/>
      <c r="V71" s="137"/>
      <c r="W71" s="138"/>
      <c r="X71" s="139"/>
      <c r="Y71" s="139"/>
      <c r="Z71" s="139"/>
      <c r="AA71" s="27"/>
    </row>
    <row r="72" spans="1:27" s="140" customFormat="1" ht="45" hidden="1" customHeight="1" x14ac:dyDescent="0.2">
      <c r="A72" s="141"/>
      <c r="B72" s="141"/>
      <c r="C72" s="142"/>
      <c r="D72" s="141"/>
      <c r="E72" s="141"/>
      <c r="F72" s="141"/>
      <c r="G72" s="141"/>
      <c r="H72" s="142"/>
      <c r="I72" s="141"/>
      <c r="J72" s="141"/>
      <c r="K72" s="141"/>
      <c r="L72" s="141"/>
      <c r="M72" s="142"/>
      <c r="N72" s="141"/>
      <c r="O72" s="141"/>
      <c r="P72" s="141"/>
      <c r="Q72" s="141"/>
      <c r="R72" s="142"/>
      <c r="S72" s="141"/>
      <c r="T72" s="141"/>
      <c r="U72" s="141"/>
      <c r="V72" s="141"/>
      <c r="W72" s="142"/>
      <c r="X72" s="141"/>
      <c r="Y72" s="141"/>
      <c r="Z72" s="141"/>
      <c r="AA72" s="11"/>
    </row>
  </sheetData>
  <sheetProtection sheet="1" objects="1" scenarios="1"/>
  <mergeCells count="117">
    <mergeCell ref="X69:Z70"/>
    <mergeCell ref="A64:A66"/>
    <mergeCell ref="B64:B66"/>
    <mergeCell ref="C64:C66"/>
    <mergeCell ref="D64:F65"/>
    <mergeCell ref="L64:P64"/>
    <mergeCell ref="R64:R66"/>
    <mergeCell ref="R60:R62"/>
    <mergeCell ref="S60:U61"/>
    <mergeCell ref="X60:Z61"/>
    <mergeCell ref="H62:H64"/>
    <mergeCell ref="I62:K63"/>
    <mergeCell ref="W62:W64"/>
    <mergeCell ref="X62:Z63"/>
    <mergeCell ref="L63:P63"/>
    <mergeCell ref="S64:U65"/>
    <mergeCell ref="M58:M60"/>
    <mergeCell ref="N58:P59"/>
    <mergeCell ref="A60:A62"/>
    <mergeCell ref="B60:B62"/>
    <mergeCell ref="C60:C62"/>
    <mergeCell ref="D60:F61"/>
    <mergeCell ref="A52:A54"/>
    <mergeCell ref="B52:B54"/>
    <mergeCell ref="C52:C54"/>
    <mergeCell ref="D52:F53"/>
    <mergeCell ref="H54:H56"/>
    <mergeCell ref="I54:K55"/>
    <mergeCell ref="A56:A58"/>
    <mergeCell ref="B56:B58"/>
    <mergeCell ref="C56:C58"/>
    <mergeCell ref="D56:F57"/>
    <mergeCell ref="B48:B50"/>
    <mergeCell ref="C48:C50"/>
    <mergeCell ref="D48:F49"/>
    <mergeCell ref="L48:P48"/>
    <mergeCell ref="R50:R52"/>
    <mergeCell ref="S50:U51"/>
    <mergeCell ref="M42:M44"/>
    <mergeCell ref="N42:P43"/>
    <mergeCell ref="A44:A46"/>
    <mergeCell ref="B44:B46"/>
    <mergeCell ref="C44:C46"/>
    <mergeCell ref="D44:F45"/>
    <mergeCell ref="H46:H48"/>
    <mergeCell ref="I46:K47"/>
    <mergeCell ref="L47:P47"/>
    <mergeCell ref="A48:A50"/>
    <mergeCell ref="A36:A38"/>
    <mergeCell ref="B36:B38"/>
    <mergeCell ref="C36:C38"/>
    <mergeCell ref="D36:F37"/>
    <mergeCell ref="H38:H40"/>
    <mergeCell ref="I38:K39"/>
    <mergeCell ref="A40:A42"/>
    <mergeCell ref="B40:B42"/>
    <mergeCell ref="C40:C42"/>
    <mergeCell ref="D40:F41"/>
    <mergeCell ref="X32:Z33"/>
    <mergeCell ref="I34:K36"/>
    <mergeCell ref="N34:P36"/>
    <mergeCell ref="S34:U36"/>
    <mergeCell ref="W34:W36"/>
    <mergeCell ref="X34:Z35"/>
    <mergeCell ref="I30:K31"/>
    <mergeCell ref="L31:P31"/>
    <mergeCell ref="A32:A34"/>
    <mergeCell ref="B32:B34"/>
    <mergeCell ref="C32:C34"/>
    <mergeCell ref="D32:F33"/>
    <mergeCell ref="L32:P32"/>
    <mergeCell ref="B24:B26"/>
    <mergeCell ref="C24:C26"/>
    <mergeCell ref="D24:F25"/>
    <mergeCell ref="M26:M28"/>
    <mergeCell ref="N26:P27"/>
    <mergeCell ref="A28:A30"/>
    <mergeCell ref="B28:B30"/>
    <mergeCell ref="C28:C30"/>
    <mergeCell ref="D28:F29"/>
    <mergeCell ref="H30:H32"/>
    <mergeCell ref="R18:R20"/>
    <mergeCell ref="S18:U19"/>
    <mergeCell ref="A20:A22"/>
    <mergeCell ref="B20:B22"/>
    <mergeCell ref="C20:C22"/>
    <mergeCell ref="D20:F21"/>
    <mergeCell ref="L21:P21"/>
    <mergeCell ref="H22:H24"/>
    <mergeCell ref="I22:K23"/>
    <mergeCell ref="A24:A26"/>
    <mergeCell ref="I14:K15"/>
    <mergeCell ref="A16:A18"/>
    <mergeCell ref="B16:B18"/>
    <mergeCell ref="C16:C18"/>
    <mergeCell ref="D16:F17"/>
    <mergeCell ref="L17:P17"/>
    <mergeCell ref="B8:B10"/>
    <mergeCell ref="C8:C10"/>
    <mergeCell ref="D8:F9"/>
    <mergeCell ref="M10:M12"/>
    <mergeCell ref="N10:P11"/>
    <mergeCell ref="A12:A14"/>
    <mergeCell ref="B12:B14"/>
    <mergeCell ref="C12:C14"/>
    <mergeCell ref="D12:F13"/>
    <mergeCell ref="H14:H16"/>
    <mergeCell ref="A1:AA1"/>
    <mergeCell ref="A2:AA2"/>
    <mergeCell ref="A3:AA3"/>
    <mergeCell ref="A4:A6"/>
    <mergeCell ref="B4:B6"/>
    <mergeCell ref="C4:C6"/>
    <mergeCell ref="D4:F5"/>
    <mergeCell ref="H6:H8"/>
    <mergeCell ref="I6:K7"/>
    <mergeCell ref="A8:A10"/>
  </mergeCells>
  <conditionalFormatting sqref="A4:A69">
    <cfRule type="cellIs" dxfId="2274" priority="188" operator="greaterThan">
      <formula>1</formula>
    </cfRule>
  </conditionalFormatting>
  <conditionalFormatting sqref="P69">
    <cfRule type="expression" dxfId="2273" priority="183">
      <formula>K69="LOMOZ HORNÉ OREŠANY"</formula>
    </cfRule>
    <cfRule type="expression" dxfId="2272" priority="184">
      <formula>K69="TJ ISKRA HORNÉ OREŠANY"</formula>
    </cfRule>
    <cfRule type="expression" dxfId="2271" priority="185">
      <formula>K69="HORNÉ OREŠANY TRIPLETS"</formula>
    </cfRule>
    <cfRule type="expression" dxfId="2270" priority="186">
      <formula>K69="BK VIKTORIA HORNÉ OREŠANY"</formula>
    </cfRule>
    <cfRule type="expression" dxfId="2269" priority="187">
      <formula>K69="HORNÉ OREŠANY"</formula>
    </cfRule>
  </conditionalFormatting>
  <conditionalFormatting sqref="P69">
    <cfRule type="expression" dxfId="2268" priority="178">
      <formula>K69="LOMOZ HORNÉ OREŠANY"</formula>
    </cfRule>
    <cfRule type="expression" dxfId="2267" priority="179">
      <formula>K69="TJ ISKRA HORNÉ OREŠANY"</formula>
    </cfRule>
    <cfRule type="expression" dxfId="2266" priority="180">
      <formula>K69="HORNÉ OREŠANY TRIPLETS"</formula>
    </cfRule>
    <cfRule type="expression" dxfId="2265" priority="181">
      <formula>K69="BK VIKTORIA HORNÉ OREŠANY"</formula>
    </cfRule>
    <cfRule type="expression" dxfId="2264" priority="182">
      <formula>K69="HORNÉ OREŠANY"</formula>
    </cfRule>
  </conditionalFormatting>
  <conditionalFormatting sqref="P69">
    <cfRule type="expression" dxfId="2263" priority="173">
      <formula>K69="LOMOZ HORNÉ OREŠANY"</formula>
    </cfRule>
    <cfRule type="expression" dxfId="2262" priority="174">
      <formula>K69="TJ ISKRA HORNÉ OREŠANY"</formula>
    </cfRule>
    <cfRule type="expression" dxfId="2261" priority="175">
      <formula>K69="HORNÉ OREŠANY TRIPLETS"</formula>
    </cfRule>
    <cfRule type="expression" dxfId="2260" priority="176">
      <formula>K69="BK VIKTORIA HORNÉ OREŠANY"</formula>
    </cfRule>
    <cfRule type="expression" dxfId="2259" priority="177">
      <formula>K69="HORNÉ OREŠANY"</formula>
    </cfRule>
  </conditionalFormatting>
  <conditionalFormatting sqref="P69">
    <cfRule type="expression" dxfId="2258" priority="168">
      <formula>K69="LOMOZ HORNÉ OREŠANY"</formula>
    </cfRule>
    <cfRule type="expression" dxfId="2257" priority="169">
      <formula>K69="TJ ISKRA HORNÉ OREŠANY"</formula>
    </cfRule>
    <cfRule type="expression" dxfId="2256" priority="170">
      <formula>K69="HORNÉ OREŠANY TRIPLETS"</formula>
    </cfRule>
    <cfRule type="expression" dxfId="2255" priority="171">
      <formula>K69="BK VIKTORIA HORNÉ OREŠANY"</formula>
    </cfRule>
    <cfRule type="expression" dxfId="2254" priority="172">
      <formula>K69="HORNÉ OREŠANY"</formula>
    </cfRule>
  </conditionalFormatting>
  <conditionalFormatting sqref="P70:P71">
    <cfRule type="expression" dxfId="2253" priority="163">
      <formula>K70="LOMOZ HORNÉ OREŠANY"</formula>
    </cfRule>
    <cfRule type="expression" dxfId="2252" priority="164">
      <formula>K70="TJ ISKRA HORNÉ OREŠANY"</formula>
    </cfRule>
    <cfRule type="expression" dxfId="2251" priority="165">
      <formula>K70="HORNÉ OREŠANY TRIPLETS"</formula>
    </cfRule>
    <cfRule type="expression" dxfId="2250" priority="166">
      <formula>K70="BK VIKTORIA HORNÉ OREŠANY"</formula>
    </cfRule>
    <cfRule type="expression" dxfId="2249" priority="167">
      <formula>K70="HORNÉ OREŠANY"</formula>
    </cfRule>
  </conditionalFormatting>
  <conditionalFormatting sqref="P70:P71">
    <cfRule type="expression" dxfId="2248" priority="158">
      <formula>K70="LOMOZ HORNÉ OREŠANY"</formula>
    </cfRule>
    <cfRule type="expression" dxfId="2247" priority="159">
      <formula>K70="TJ ISKRA HORNÉ OREŠANY"</formula>
    </cfRule>
    <cfRule type="expression" dxfId="2246" priority="160">
      <formula>K70="HORNÉ OREŠANY TRIPLETS"</formula>
    </cfRule>
    <cfRule type="expression" dxfId="2245" priority="161">
      <formula>K70="BK VIKTORIA HORNÉ OREŠANY"</formula>
    </cfRule>
    <cfRule type="expression" dxfId="2244" priority="162">
      <formula>K70="HORNÉ OREŠANY"</formula>
    </cfRule>
  </conditionalFormatting>
  <conditionalFormatting sqref="K69:K71">
    <cfRule type="expression" dxfId="2243" priority="153">
      <formula>E69="LOMOZ HORNÉ OREŠANY"</formula>
    </cfRule>
    <cfRule type="expression" dxfId="2242" priority="154">
      <formula>E69="TJ ISKRA HORNÉ OREŠANY"</formula>
    </cfRule>
    <cfRule type="expression" dxfId="2241" priority="155">
      <formula>E69="HORNÉ OREŠANY TRIPLETS"</formula>
    </cfRule>
    <cfRule type="expression" dxfId="2240" priority="156">
      <formula>E69="BK VIKTORIA HORNÉ OREŠANY"</formula>
    </cfRule>
    <cfRule type="expression" dxfId="2239" priority="157">
      <formula>E69="HORNÉ OREŠANY"</formula>
    </cfRule>
  </conditionalFormatting>
  <conditionalFormatting sqref="P70:P71">
    <cfRule type="expression" dxfId="2238" priority="148">
      <formula>K70="LOMOZ HORNÉ OREŠANY"</formula>
    </cfRule>
    <cfRule type="expression" dxfId="2237" priority="149">
      <formula>K70="TJ ISKRA HORNÉ OREŠANY"</formula>
    </cfRule>
    <cfRule type="expression" dxfId="2236" priority="150">
      <formula>K70="HORNÉ OREŠANY TRIPLETS"</formula>
    </cfRule>
    <cfRule type="expression" dxfId="2235" priority="151">
      <formula>K70="BK VIKTORIA HORNÉ OREŠANY"</formula>
    </cfRule>
    <cfRule type="expression" dxfId="2234" priority="152">
      <formula>K70="HORNÉ OREŠANY"</formula>
    </cfRule>
  </conditionalFormatting>
  <conditionalFormatting sqref="P70:P71">
    <cfRule type="expression" dxfId="2233" priority="143">
      <formula>K70="LOMOZ HORNÉ OREŠANY"</formula>
    </cfRule>
    <cfRule type="expression" dxfId="2232" priority="144">
      <formula>K70="TJ ISKRA HORNÉ OREŠANY"</formula>
    </cfRule>
    <cfRule type="expression" dxfId="2231" priority="145">
      <formula>K70="HORNÉ OREŠANY TRIPLETS"</formula>
    </cfRule>
    <cfRule type="expression" dxfId="2230" priority="146">
      <formula>K70="BK VIKTORIA HORNÉ OREŠANY"</formula>
    </cfRule>
    <cfRule type="expression" dxfId="2229" priority="147">
      <formula>K70="HORNÉ OREŠANY"</formula>
    </cfRule>
  </conditionalFormatting>
  <conditionalFormatting sqref="P70:P71">
    <cfRule type="expression" dxfId="2228" priority="138">
      <formula>K70="LOMOZ HORNÉ OREŠANY"</formula>
    </cfRule>
    <cfRule type="expression" dxfId="2227" priority="139">
      <formula>K70="TJ ISKRA HORNÉ OREŠANY"</formula>
    </cfRule>
    <cfRule type="expression" dxfId="2226" priority="140">
      <formula>K70="HORNÉ OREŠANY TRIPLETS"</formula>
    </cfRule>
    <cfRule type="expression" dxfId="2225" priority="141">
      <formula>K70="BK VIKTORIA HORNÉ OREŠANY"</formula>
    </cfRule>
    <cfRule type="expression" dxfId="2224" priority="142">
      <formula>K70="HORNÉ OREŠANY"</formula>
    </cfRule>
  </conditionalFormatting>
  <conditionalFormatting sqref="P70:P71">
    <cfRule type="expression" dxfId="2223" priority="133">
      <formula>K70="LOMOZ HORNÉ OREŠANY"</formula>
    </cfRule>
    <cfRule type="expression" dxfId="2222" priority="134">
      <formula>K70="TJ ISKRA HORNÉ OREŠANY"</formula>
    </cfRule>
    <cfRule type="expression" dxfId="2221" priority="135">
      <formula>K70="HORNÉ OREŠANY TRIPLETS"</formula>
    </cfRule>
    <cfRule type="expression" dxfId="2220" priority="136">
      <formula>K70="BK VIKTORIA HORNÉ OREŠANY"</formula>
    </cfRule>
    <cfRule type="expression" dxfId="2219" priority="137">
      <formula>K70="HORNÉ OREŠANY"</formula>
    </cfRule>
  </conditionalFormatting>
  <conditionalFormatting sqref="K70:K71">
    <cfRule type="expression" dxfId="2218" priority="128">
      <formula>E70="LOMOZ HORNÉ OREŠANY"</formula>
    </cfRule>
    <cfRule type="expression" dxfId="2217" priority="129">
      <formula>E70="TJ ISKRA HORNÉ OREŠANY"</formula>
    </cfRule>
    <cfRule type="expression" dxfId="2216" priority="130">
      <formula>E70="HORNÉ OREŠANY TRIPLETS"</formula>
    </cfRule>
    <cfRule type="expression" dxfId="2215" priority="131">
      <formula>E70="BK VIKTORIA HORNÉ OREŠANY"</formula>
    </cfRule>
    <cfRule type="expression" dxfId="2214" priority="132">
      <formula>E70="HORNÉ OREŠANY"</formula>
    </cfRule>
  </conditionalFormatting>
  <conditionalFormatting sqref="P69">
    <cfRule type="expression" dxfId="2213" priority="123">
      <formula>K69="LOMOZ HORNÉ OREŠANY"</formula>
    </cfRule>
    <cfRule type="expression" dxfId="2212" priority="124">
      <formula>K69="TJ ISKRA HORNÉ OREŠANY"</formula>
    </cfRule>
    <cfRule type="expression" dxfId="2211" priority="125">
      <formula>K69="HORNÉ OREŠANY TRIPLETS"</formula>
    </cfRule>
    <cfRule type="expression" dxfId="2210" priority="126">
      <formula>K69="BK VIKTORIA HORNÉ OREŠANY"</formula>
    </cfRule>
    <cfRule type="expression" dxfId="2209" priority="127">
      <formula>K69="HORNÉ OREŠANY"</formula>
    </cfRule>
  </conditionalFormatting>
  <conditionalFormatting sqref="P69">
    <cfRule type="expression" dxfId="2208" priority="118">
      <formula>K69="LOMOZ HORNÉ OREŠANY"</formula>
    </cfRule>
    <cfRule type="expression" dxfId="2207" priority="119">
      <formula>K69="TJ ISKRA HORNÉ OREŠANY"</formula>
    </cfRule>
    <cfRule type="expression" dxfId="2206" priority="120">
      <formula>K69="HORNÉ OREŠANY TRIPLETS"</formula>
    </cfRule>
    <cfRule type="expression" dxfId="2205" priority="121">
      <formula>K69="BK VIKTORIA HORNÉ OREŠANY"</formula>
    </cfRule>
    <cfRule type="expression" dxfId="2204" priority="122">
      <formula>K69="HORNÉ OREŠANY"</formula>
    </cfRule>
  </conditionalFormatting>
  <conditionalFormatting sqref="P69">
    <cfRule type="expression" dxfId="2203" priority="113">
      <formula>K69="LOMOZ HORNÉ OREŠANY"</formula>
    </cfRule>
    <cfRule type="expression" dxfId="2202" priority="114">
      <formula>K69="TJ ISKRA HORNÉ OREŠANY"</formula>
    </cfRule>
    <cfRule type="expression" dxfId="2201" priority="115">
      <formula>K69="HORNÉ OREŠANY TRIPLETS"</formula>
    </cfRule>
    <cfRule type="expression" dxfId="2200" priority="116">
      <formula>K69="BK VIKTORIA HORNÉ OREŠANY"</formula>
    </cfRule>
    <cfRule type="expression" dxfId="2199" priority="117">
      <formula>K69="HORNÉ OREŠANY"</formula>
    </cfRule>
  </conditionalFormatting>
  <conditionalFormatting sqref="P69">
    <cfRule type="expression" dxfId="2198" priority="108">
      <formula>K69="LOMOZ HORNÉ OREŠANY"</formula>
    </cfRule>
    <cfRule type="expression" dxfId="2197" priority="109">
      <formula>K69="TJ ISKRA HORNÉ OREŠANY"</formula>
    </cfRule>
    <cfRule type="expression" dxfId="2196" priority="110">
      <formula>K69="HORNÉ OREŠANY TRIPLETS"</formula>
    </cfRule>
    <cfRule type="expression" dxfId="2195" priority="111">
      <formula>K69="BK VIKTORIA HORNÉ OREŠANY"</formula>
    </cfRule>
    <cfRule type="expression" dxfId="2194" priority="112">
      <formula>K69="HORNÉ OREŠANY"</formula>
    </cfRule>
  </conditionalFormatting>
  <conditionalFormatting sqref="P70:P71">
    <cfRule type="expression" dxfId="2193" priority="103">
      <formula>K70="LOMOZ HORNÉ OREŠANY"</formula>
    </cfRule>
    <cfRule type="expression" dxfId="2192" priority="104">
      <formula>K70="TJ ISKRA HORNÉ OREŠANY"</formula>
    </cfRule>
    <cfRule type="expression" dxfId="2191" priority="105">
      <formula>K70="HORNÉ OREŠANY TRIPLETS"</formula>
    </cfRule>
    <cfRule type="expression" dxfId="2190" priority="106">
      <formula>K70="BK VIKTORIA HORNÉ OREŠANY"</formula>
    </cfRule>
    <cfRule type="expression" dxfId="2189" priority="107">
      <formula>K70="HORNÉ OREŠANY"</formula>
    </cfRule>
  </conditionalFormatting>
  <conditionalFormatting sqref="P70:P71">
    <cfRule type="expression" dxfId="2188" priority="98">
      <formula>K70="LOMOZ HORNÉ OREŠANY"</formula>
    </cfRule>
    <cfRule type="expression" dxfId="2187" priority="99">
      <formula>K70="TJ ISKRA HORNÉ OREŠANY"</formula>
    </cfRule>
    <cfRule type="expression" dxfId="2186" priority="100">
      <formula>K70="HORNÉ OREŠANY TRIPLETS"</formula>
    </cfRule>
    <cfRule type="expression" dxfId="2185" priority="101">
      <formula>K70="BK VIKTORIA HORNÉ OREŠANY"</formula>
    </cfRule>
    <cfRule type="expression" dxfId="2184" priority="102">
      <formula>K70="HORNÉ OREŠANY"</formula>
    </cfRule>
  </conditionalFormatting>
  <conditionalFormatting sqref="K69:K71">
    <cfRule type="expression" dxfId="2183" priority="93">
      <formula>E69="LOMOZ HORNÉ OREŠANY"</formula>
    </cfRule>
    <cfRule type="expression" dxfId="2182" priority="94">
      <formula>E69="TJ ISKRA HORNÉ OREŠANY"</formula>
    </cfRule>
    <cfRule type="expression" dxfId="2181" priority="95">
      <formula>E69="HORNÉ OREŠANY TRIPLETS"</formula>
    </cfRule>
    <cfRule type="expression" dxfId="2180" priority="96">
      <formula>E69="BK VIKTORIA HORNÉ OREŠANY"</formula>
    </cfRule>
    <cfRule type="expression" dxfId="2179" priority="97">
      <formula>E69="HORNÉ OREŠANY"</formula>
    </cfRule>
  </conditionalFormatting>
  <conditionalFormatting sqref="U69">
    <cfRule type="expression" dxfId="2178" priority="88">
      <formula>P69="LOMOZ HORNÉ OREŠANY"</formula>
    </cfRule>
    <cfRule type="expression" dxfId="2177" priority="89">
      <formula>P69="TJ ISKRA HORNÉ OREŠANY"</formula>
    </cfRule>
    <cfRule type="expression" dxfId="2176" priority="90">
      <formula>P69="HORNÉ OREŠANY TRIPLETS"</formula>
    </cfRule>
    <cfRule type="expression" dxfId="2175" priority="91">
      <formula>P69="BK VIKTORIA HORNÉ OREŠANY"</formula>
    </cfRule>
    <cfRule type="expression" dxfId="2174" priority="92">
      <formula>P69="HORNÉ OREŠANY"</formula>
    </cfRule>
  </conditionalFormatting>
  <conditionalFormatting sqref="U69">
    <cfRule type="expression" dxfId="2173" priority="83">
      <formula>P69="LOMOZ HORNÉ OREŠANY"</formula>
    </cfRule>
    <cfRule type="expression" dxfId="2172" priority="84">
      <formula>P69="TJ ISKRA HORNÉ OREŠANY"</formula>
    </cfRule>
    <cfRule type="expression" dxfId="2171" priority="85">
      <formula>P69="HORNÉ OREŠANY TRIPLETS"</formula>
    </cfRule>
    <cfRule type="expression" dxfId="2170" priority="86">
      <formula>P69="BK VIKTORIA HORNÉ OREŠANY"</formula>
    </cfRule>
    <cfRule type="expression" dxfId="2169" priority="87">
      <formula>P69="HORNÉ OREŠANY"</formula>
    </cfRule>
  </conditionalFormatting>
  <conditionalFormatting sqref="U69">
    <cfRule type="expression" dxfId="2168" priority="78">
      <formula>P69="LOMOZ HORNÉ OREŠANY"</formula>
    </cfRule>
    <cfRule type="expression" dxfId="2167" priority="79">
      <formula>P69="TJ ISKRA HORNÉ OREŠANY"</formula>
    </cfRule>
    <cfRule type="expression" dxfId="2166" priority="80">
      <formula>P69="HORNÉ OREŠANY TRIPLETS"</formula>
    </cfRule>
    <cfRule type="expression" dxfId="2165" priority="81">
      <formula>P69="BK VIKTORIA HORNÉ OREŠANY"</formula>
    </cfRule>
    <cfRule type="expression" dxfId="2164" priority="82">
      <formula>P69="HORNÉ OREŠANY"</formula>
    </cfRule>
  </conditionalFormatting>
  <conditionalFormatting sqref="U69">
    <cfRule type="expression" dxfId="2163" priority="73">
      <formula>P69="LOMOZ HORNÉ OREŠANY"</formula>
    </cfRule>
    <cfRule type="expression" dxfId="2162" priority="74">
      <formula>P69="TJ ISKRA HORNÉ OREŠANY"</formula>
    </cfRule>
    <cfRule type="expression" dxfId="2161" priority="75">
      <formula>P69="HORNÉ OREŠANY TRIPLETS"</formula>
    </cfRule>
    <cfRule type="expression" dxfId="2160" priority="76">
      <formula>P69="BK VIKTORIA HORNÉ OREŠANY"</formula>
    </cfRule>
    <cfRule type="expression" dxfId="2159" priority="77">
      <formula>P69="HORNÉ OREŠANY"</formula>
    </cfRule>
  </conditionalFormatting>
  <conditionalFormatting sqref="U70:U71">
    <cfRule type="expression" dxfId="2158" priority="68">
      <formula>P70="LOMOZ HORNÉ OREŠANY"</formula>
    </cfRule>
    <cfRule type="expression" dxfId="2157" priority="69">
      <formula>P70="TJ ISKRA HORNÉ OREŠANY"</formula>
    </cfRule>
    <cfRule type="expression" dxfId="2156" priority="70">
      <formula>P70="HORNÉ OREŠANY TRIPLETS"</formula>
    </cfRule>
    <cfRule type="expression" dxfId="2155" priority="71">
      <formula>P70="BK VIKTORIA HORNÉ OREŠANY"</formula>
    </cfRule>
    <cfRule type="expression" dxfId="2154" priority="72">
      <formula>P70="HORNÉ OREŠANY"</formula>
    </cfRule>
  </conditionalFormatting>
  <conditionalFormatting sqref="U70:U71">
    <cfRule type="expression" dxfId="2153" priority="63">
      <formula>P70="LOMOZ HORNÉ OREŠANY"</formula>
    </cfRule>
    <cfRule type="expression" dxfId="2152" priority="64">
      <formula>P70="TJ ISKRA HORNÉ OREŠANY"</formula>
    </cfRule>
    <cfRule type="expression" dxfId="2151" priority="65">
      <formula>P70="HORNÉ OREŠANY TRIPLETS"</formula>
    </cfRule>
    <cfRule type="expression" dxfId="2150" priority="66">
      <formula>P70="BK VIKTORIA HORNÉ OREŠANY"</formula>
    </cfRule>
    <cfRule type="expression" dxfId="2149" priority="67">
      <formula>P70="HORNÉ OREŠANY"</formula>
    </cfRule>
  </conditionalFormatting>
  <conditionalFormatting sqref="U70:U71">
    <cfRule type="expression" dxfId="2148" priority="58">
      <formula>P70="LOMOZ HORNÉ OREŠANY"</formula>
    </cfRule>
    <cfRule type="expression" dxfId="2147" priority="59">
      <formula>P70="TJ ISKRA HORNÉ OREŠANY"</formula>
    </cfRule>
    <cfRule type="expression" dxfId="2146" priority="60">
      <formula>P70="HORNÉ OREŠANY TRIPLETS"</formula>
    </cfRule>
    <cfRule type="expression" dxfId="2145" priority="61">
      <formula>P70="BK VIKTORIA HORNÉ OREŠANY"</formula>
    </cfRule>
    <cfRule type="expression" dxfId="2144" priority="62">
      <formula>P70="HORNÉ OREŠANY"</formula>
    </cfRule>
  </conditionalFormatting>
  <conditionalFormatting sqref="U70:U71">
    <cfRule type="expression" dxfId="2143" priority="53">
      <formula>P70="LOMOZ HORNÉ OREŠANY"</formula>
    </cfRule>
    <cfRule type="expression" dxfId="2142" priority="54">
      <formula>P70="TJ ISKRA HORNÉ OREŠANY"</formula>
    </cfRule>
    <cfRule type="expression" dxfId="2141" priority="55">
      <formula>P70="HORNÉ OREŠANY TRIPLETS"</formula>
    </cfRule>
    <cfRule type="expression" dxfId="2140" priority="56">
      <formula>P70="BK VIKTORIA HORNÉ OREŠANY"</formula>
    </cfRule>
    <cfRule type="expression" dxfId="2139" priority="57">
      <formula>P70="HORNÉ OREŠANY"</formula>
    </cfRule>
  </conditionalFormatting>
  <conditionalFormatting sqref="U70:U71">
    <cfRule type="expression" dxfId="2138" priority="48">
      <formula>P70="LOMOZ HORNÉ OREŠANY"</formula>
    </cfRule>
    <cfRule type="expression" dxfId="2137" priority="49">
      <formula>P70="TJ ISKRA HORNÉ OREŠANY"</formula>
    </cfRule>
    <cfRule type="expression" dxfId="2136" priority="50">
      <formula>P70="HORNÉ OREŠANY TRIPLETS"</formula>
    </cfRule>
    <cfRule type="expression" dxfId="2135" priority="51">
      <formula>P70="BK VIKTORIA HORNÉ OREŠANY"</formula>
    </cfRule>
    <cfRule type="expression" dxfId="2134" priority="52">
      <formula>P70="HORNÉ OREŠANY"</formula>
    </cfRule>
  </conditionalFormatting>
  <conditionalFormatting sqref="U70:U71">
    <cfRule type="expression" dxfId="2133" priority="43">
      <formula>P70="LOMOZ HORNÉ OREŠANY"</formula>
    </cfRule>
    <cfRule type="expression" dxfId="2132" priority="44">
      <formula>P70="TJ ISKRA HORNÉ OREŠANY"</formula>
    </cfRule>
    <cfRule type="expression" dxfId="2131" priority="45">
      <formula>P70="HORNÉ OREŠANY TRIPLETS"</formula>
    </cfRule>
    <cfRule type="expression" dxfId="2130" priority="46">
      <formula>P70="BK VIKTORIA HORNÉ OREŠANY"</formula>
    </cfRule>
    <cfRule type="expression" dxfId="2129" priority="47">
      <formula>P70="HORNÉ OREŠANY"</formula>
    </cfRule>
  </conditionalFormatting>
  <conditionalFormatting sqref="U69">
    <cfRule type="expression" dxfId="2128" priority="38">
      <formula>P69="LOMOZ HORNÉ OREŠANY"</formula>
    </cfRule>
    <cfRule type="expression" dxfId="2127" priority="39">
      <formula>P69="TJ ISKRA HORNÉ OREŠANY"</formula>
    </cfRule>
    <cfRule type="expression" dxfId="2126" priority="40">
      <formula>P69="HORNÉ OREŠANY TRIPLETS"</formula>
    </cfRule>
    <cfRule type="expression" dxfId="2125" priority="41">
      <formula>P69="BK VIKTORIA HORNÉ OREŠANY"</formula>
    </cfRule>
    <cfRule type="expression" dxfId="2124" priority="42">
      <formula>P69="HORNÉ OREŠANY"</formula>
    </cfRule>
  </conditionalFormatting>
  <conditionalFormatting sqref="U69">
    <cfRule type="expression" dxfId="2123" priority="33">
      <formula>P69="LOMOZ HORNÉ OREŠANY"</formula>
    </cfRule>
    <cfRule type="expression" dxfId="2122" priority="34">
      <formula>P69="TJ ISKRA HORNÉ OREŠANY"</formula>
    </cfRule>
    <cfRule type="expression" dxfId="2121" priority="35">
      <formula>P69="HORNÉ OREŠANY TRIPLETS"</formula>
    </cfRule>
    <cfRule type="expression" dxfId="2120" priority="36">
      <formula>P69="BK VIKTORIA HORNÉ OREŠANY"</formula>
    </cfRule>
    <cfRule type="expression" dxfId="2119" priority="37">
      <formula>P69="HORNÉ OREŠANY"</formula>
    </cfRule>
  </conditionalFormatting>
  <conditionalFormatting sqref="U69">
    <cfRule type="expression" dxfId="2118" priority="28">
      <formula>P69="LOMOZ HORNÉ OREŠANY"</formula>
    </cfRule>
    <cfRule type="expression" dxfId="2117" priority="29">
      <formula>P69="TJ ISKRA HORNÉ OREŠANY"</formula>
    </cfRule>
    <cfRule type="expression" dxfId="2116" priority="30">
      <formula>P69="HORNÉ OREŠANY TRIPLETS"</formula>
    </cfRule>
    <cfRule type="expression" dxfId="2115" priority="31">
      <formula>P69="BK VIKTORIA HORNÉ OREŠANY"</formula>
    </cfRule>
    <cfRule type="expression" dxfId="2114" priority="32">
      <formula>P69="HORNÉ OREŠANY"</formula>
    </cfRule>
  </conditionalFormatting>
  <conditionalFormatting sqref="U69">
    <cfRule type="expression" dxfId="2113" priority="23">
      <formula>P69="LOMOZ HORNÉ OREŠANY"</formula>
    </cfRule>
    <cfRule type="expression" dxfId="2112" priority="24">
      <formula>P69="TJ ISKRA HORNÉ OREŠANY"</formula>
    </cfRule>
    <cfRule type="expression" dxfId="2111" priority="25">
      <formula>P69="HORNÉ OREŠANY TRIPLETS"</formula>
    </cfRule>
    <cfRule type="expression" dxfId="2110" priority="26">
      <formula>P69="BK VIKTORIA HORNÉ OREŠANY"</formula>
    </cfRule>
    <cfRule type="expression" dxfId="2109" priority="27">
      <formula>P69="HORNÉ OREŠANY"</formula>
    </cfRule>
  </conditionalFormatting>
  <conditionalFormatting sqref="U70:U71">
    <cfRule type="expression" dxfId="2108" priority="18">
      <formula>P70="LOMOZ HORNÉ OREŠANY"</formula>
    </cfRule>
    <cfRule type="expression" dxfId="2107" priority="19">
      <formula>P70="TJ ISKRA HORNÉ OREŠANY"</formula>
    </cfRule>
    <cfRule type="expression" dxfId="2106" priority="20">
      <formula>P70="HORNÉ OREŠANY TRIPLETS"</formula>
    </cfRule>
    <cfRule type="expression" dxfId="2105" priority="21">
      <formula>P70="BK VIKTORIA HORNÉ OREŠANY"</formula>
    </cfRule>
    <cfRule type="expression" dxfId="2104" priority="22">
      <formula>P70="HORNÉ OREŠANY"</formula>
    </cfRule>
  </conditionalFormatting>
  <conditionalFormatting sqref="U70:U71">
    <cfRule type="expression" dxfId="2103" priority="13">
      <formula>P70="LOMOZ HORNÉ OREŠANY"</formula>
    </cfRule>
    <cfRule type="expression" dxfId="2102" priority="14">
      <formula>P70="TJ ISKRA HORNÉ OREŠANY"</formula>
    </cfRule>
    <cfRule type="expression" dxfId="2101" priority="15">
      <formula>P70="HORNÉ OREŠANY TRIPLETS"</formula>
    </cfRule>
    <cfRule type="expression" dxfId="2100" priority="16">
      <formula>P70="BK VIKTORIA HORNÉ OREŠANY"</formula>
    </cfRule>
    <cfRule type="expression" dxfId="2099" priority="17">
      <formula>P70="HORNÉ OREŠANY"</formula>
    </cfRule>
  </conditionalFormatting>
  <conditionalFormatting sqref="A69">
    <cfRule type="cellIs" dxfId="2098" priority="12" operator="greaterThan">
      <formula>1</formula>
    </cfRule>
  </conditionalFormatting>
  <conditionalFormatting sqref="A69">
    <cfRule type="cellIs" dxfId="2097" priority="11" operator="greaterThan">
      <formula>1</formula>
    </cfRule>
  </conditionalFormatting>
  <conditionalFormatting sqref="I8 I16 I24 I32 I40 I48 I64 N12 S20:T20 S52:T52 N28 N44 N60 X36:Y36 X64:Y64">
    <cfRule type="cellIs" dxfId="2096" priority="10" operator="greaterThan">
      <formula>1</formula>
    </cfRule>
  </conditionalFormatting>
  <conditionalFormatting sqref="I56">
    <cfRule type="cellIs" dxfId="2095" priority="9" operator="greaterThan">
      <formula>1</formula>
    </cfRule>
  </conditionalFormatting>
  <conditionalFormatting sqref="B4:B66">
    <cfRule type="containsText" dxfId="2094" priority="1" operator="containsText" text="F">
      <formula>NOT(ISERROR(SEARCH("F",B4)))</formula>
    </cfRule>
    <cfRule type="containsText" dxfId="2093" priority="2" operator="containsText" text="E">
      <formula>NOT(ISERROR(SEARCH("E",B4)))</formula>
    </cfRule>
    <cfRule type="containsText" dxfId="2092" priority="3" operator="containsText" text="D">
      <formula>NOT(ISERROR(SEARCH("D",B4)))</formula>
    </cfRule>
    <cfRule type="containsText" dxfId="2091" priority="4" operator="containsText" text="C">
      <formula>NOT(ISERROR(SEARCH("C",B4)))</formula>
    </cfRule>
    <cfRule type="containsText" dxfId="2090" priority="5" operator="containsText" text="B">
      <formula>NOT(ISERROR(SEARCH("B",B4)))</formula>
    </cfRule>
    <cfRule type="containsText" dxfId="2089" priority="6" operator="containsText" text="A">
      <formula>NOT(ISERROR(SEARCH("A",B4)))</formula>
    </cfRule>
    <cfRule type="containsText" dxfId="2088" priority="7" operator="containsText" text="G">
      <formula>NOT(ISERROR(SEARCH("G",B4)))</formula>
    </cfRule>
    <cfRule type="containsText" dxfId="2087" priority="8" operator="containsText" text="H">
      <formula>NOT(ISERROR(SEARCH("H",B4)))</formula>
    </cfRule>
  </conditionalFormatting>
  <printOptions horizontalCentered="1"/>
  <pageMargins left="0" right="0" top="0" bottom="0" header="0.51181102362204722" footer="0.51181102362204722"/>
  <pageSetup paperSize="9" scale="56" orientation="portrait" horizontalDpi="1200" verticalDpi="1200" r:id="rId1"/>
  <headerFooter alignWithMargins="0">
    <oddFooter>&amp;C_x000D_&amp;1#&amp;"Noto IKEA Latin"&amp;8&amp;K5A5A5A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BFC15-9F93-4C36-84CD-4211F43CAE6E}">
  <sheetPr codeName="Hárok68"/>
  <dimension ref="A1:AP99"/>
  <sheetViews>
    <sheetView zoomScale="55" zoomScaleNormal="55" workbookViewId="0">
      <selection activeCell="AA4" sqref="AA4"/>
    </sheetView>
  </sheetViews>
  <sheetFormatPr defaultColWidth="0" defaultRowHeight="0" customHeight="1" zeroHeight="1" x14ac:dyDescent="0.3"/>
  <cols>
    <col min="1" max="1" width="1.6640625" style="27" customWidth="1"/>
    <col min="2" max="2" width="7.83203125" style="27" customWidth="1"/>
    <col min="3" max="3" width="5.33203125" style="45" customWidth="1"/>
    <col min="4" max="4" width="16.83203125" style="27" customWidth="1"/>
    <col min="5" max="5" width="1.1640625" style="27" customWidth="1"/>
    <col min="6" max="6" width="30.83203125" style="27" customWidth="1"/>
    <col min="7" max="7" width="3.83203125" style="27" customWidth="1"/>
    <col min="8" max="8" width="5.33203125" style="45" customWidth="1"/>
    <col min="9" max="9" width="17" style="27" customWidth="1"/>
    <col min="10" max="10" width="1.1640625" style="27" customWidth="1"/>
    <col min="11" max="11" width="17" style="27" customWidth="1"/>
    <col min="12" max="12" width="3.83203125" style="27" customWidth="1"/>
    <col min="13" max="13" width="5.33203125" style="45" customWidth="1"/>
    <col min="14" max="14" width="17" style="27" customWidth="1"/>
    <col min="15" max="15" width="1.1640625" style="27" customWidth="1"/>
    <col min="16" max="16" width="17" style="27" customWidth="1"/>
    <col min="17" max="17" width="3.83203125" style="27" customWidth="1"/>
    <col min="18" max="18" width="5.33203125" style="45" customWidth="1"/>
    <col min="19" max="19" width="17" style="27" customWidth="1"/>
    <col min="20" max="20" width="1.1640625" style="27" customWidth="1"/>
    <col min="21" max="21" width="17" style="27" customWidth="1"/>
    <col min="22" max="22" width="3.83203125" style="27" customWidth="1"/>
    <col min="23" max="23" width="5.33203125" style="45" customWidth="1"/>
    <col min="24" max="24" width="17" style="27" customWidth="1"/>
    <col min="25" max="25" width="1.1640625" style="27" customWidth="1"/>
    <col min="26" max="26" width="17" style="27" customWidth="1"/>
    <col min="27" max="27" width="3.83203125" style="27" customWidth="1"/>
    <col min="28" max="28" width="5.33203125" style="45" customWidth="1"/>
    <col min="29" max="29" width="17" style="27" customWidth="1"/>
    <col min="30" max="30" width="1.1640625" style="27" customWidth="1"/>
    <col min="31" max="31" width="17" style="27" customWidth="1"/>
    <col min="32" max="32" width="0.33203125" style="11" customWidth="1"/>
    <col min="33" max="42" width="0" style="11" hidden="1" customWidth="1"/>
    <col min="43" max="16384" width="9.33203125" style="11" hidden="1"/>
  </cols>
  <sheetData>
    <row r="1" spans="1:32" ht="50.25" x14ac:dyDescent="0.2">
      <c r="A1" s="181" t="s">
        <v>66</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2"/>
    </row>
    <row r="2" spans="1:32" ht="81" customHeight="1" x14ac:dyDescent="0.2">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4"/>
    </row>
    <row r="3" spans="1:32" ht="39" customHeight="1" thickBot="1" x14ac:dyDescent="0.2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4"/>
    </row>
    <row r="4" spans="1:32" ht="18.75" customHeight="1" thickBot="1" x14ac:dyDescent="0.35">
      <c r="A4" s="14"/>
      <c r="B4" s="15" t="s">
        <v>25</v>
      </c>
      <c r="C4" s="16"/>
      <c r="D4" s="17"/>
      <c r="E4" s="18"/>
      <c r="F4" s="19"/>
      <c r="G4" s="22"/>
      <c r="H4" s="25"/>
      <c r="I4" s="26"/>
      <c r="J4" s="22"/>
      <c r="K4" s="22"/>
      <c r="L4" s="22"/>
      <c r="M4" s="23"/>
      <c r="N4" s="24"/>
      <c r="O4" s="24"/>
      <c r="P4" s="24"/>
      <c r="Q4" s="22"/>
      <c r="R4" s="25"/>
      <c r="S4" s="26"/>
      <c r="T4" s="22"/>
      <c r="U4" s="22"/>
      <c r="V4" s="22"/>
      <c r="W4" s="25"/>
      <c r="X4" s="26"/>
      <c r="Y4" s="22"/>
      <c r="Z4" s="22"/>
      <c r="AA4" s="22"/>
      <c r="AB4" s="25"/>
      <c r="AC4" s="26"/>
      <c r="AD4" s="22"/>
      <c r="AE4" s="22"/>
      <c r="AF4" s="186"/>
    </row>
    <row r="5" spans="1:32" ht="11.25" customHeight="1" thickBot="1" x14ac:dyDescent="0.35">
      <c r="A5" s="14"/>
      <c r="B5" s="28"/>
      <c r="C5" s="29"/>
      <c r="D5" s="30"/>
      <c r="E5" s="31"/>
      <c r="F5" s="32"/>
      <c r="G5" s="109"/>
      <c r="H5" s="187"/>
      <c r="I5" s="188"/>
      <c r="J5" s="55"/>
      <c r="K5" s="55"/>
      <c r="L5" s="55"/>
      <c r="M5" s="56"/>
      <c r="N5" s="24"/>
      <c r="O5" s="24"/>
      <c r="P5" s="24"/>
      <c r="Q5" s="22"/>
      <c r="R5" s="25"/>
      <c r="S5" s="26"/>
      <c r="T5" s="22"/>
      <c r="U5" s="22"/>
      <c r="V5" s="22"/>
      <c r="W5" s="25"/>
      <c r="X5" s="26"/>
      <c r="Y5" s="22"/>
      <c r="Z5" s="22"/>
      <c r="AA5" s="22"/>
      <c r="AB5" s="25"/>
      <c r="AC5" s="26"/>
      <c r="AD5" s="22"/>
      <c r="AE5" s="22"/>
      <c r="AF5" s="186"/>
    </row>
    <row r="6" spans="1:32" ht="18.75" customHeight="1" thickBot="1" x14ac:dyDescent="0.25">
      <c r="A6" s="14"/>
      <c r="B6" s="34"/>
      <c r="C6" s="35"/>
      <c r="D6" s="36"/>
      <c r="E6" s="37"/>
      <c r="F6" s="38"/>
      <c r="G6" s="22"/>
      <c r="H6" s="25"/>
      <c r="I6" s="26"/>
      <c r="J6" s="22"/>
      <c r="K6" s="22"/>
      <c r="L6" s="22"/>
      <c r="M6" s="189"/>
      <c r="N6" s="61" t="s">
        <v>26</v>
      </c>
      <c r="O6" s="62"/>
      <c r="P6" s="63"/>
      <c r="Q6" s="22"/>
      <c r="R6" s="25"/>
      <c r="S6" s="26"/>
      <c r="T6" s="22"/>
      <c r="U6" s="22"/>
      <c r="V6" s="22"/>
      <c r="W6" s="25"/>
      <c r="X6" s="26"/>
      <c r="Y6" s="22"/>
      <c r="Z6" s="22"/>
      <c r="AA6" s="22"/>
      <c r="AB6" s="25"/>
      <c r="AC6" s="26"/>
      <c r="AD6" s="22"/>
      <c r="AE6" s="22"/>
      <c r="AF6" s="186"/>
    </row>
    <row r="7" spans="1:32" ht="11.25" customHeight="1" thickBot="1" x14ac:dyDescent="0.4">
      <c r="A7" s="43"/>
      <c r="B7" s="44"/>
      <c r="D7" s="46"/>
      <c r="G7" s="22"/>
      <c r="H7" s="25"/>
      <c r="I7" s="26"/>
      <c r="J7" s="22"/>
      <c r="K7" s="22"/>
      <c r="L7" s="22"/>
      <c r="M7" s="190"/>
      <c r="N7" s="65"/>
      <c r="O7" s="66"/>
      <c r="P7" s="67"/>
      <c r="Q7" s="22"/>
      <c r="R7" s="25"/>
      <c r="S7" s="26"/>
      <c r="T7" s="22"/>
      <c r="U7" s="22"/>
      <c r="V7" s="22"/>
      <c r="W7" s="25"/>
      <c r="X7" s="26"/>
      <c r="Y7" s="22"/>
      <c r="Z7" s="22"/>
      <c r="AA7" s="22"/>
      <c r="AB7" s="25"/>
      <c r="AC7" s="26"/>
      <c r="AD7" s="22"/>
      <c r="AE7" s="22"/>
      <c r="AF7" s="186"/>
    </row>
    <row r="8" spans="1:32" ht="18.75" customHeight="1" thickBot="1" x14ac:dyDescent="0.25">
      <c r="A8" s="14"/>
      <c r="B8" s="15" t="s">
        <v>54</v>
      </c>
      <c r="C8" s="16"/>
      <c r="D8" s="17"/>
      <c r="E8" s="18"/>
      <c r="F8" s="19"/>
      <c r="G8" s="20"/>
      <c r="H8" s="21"/>
      <c r="I8" s="22"/>
      <c r="J8" s="22"/>
      <c r="K8" s="22"/>
      <c r="L8" s="22"/>
      <c r="M8" s="191"/>
      <c r="N8" s="192"/>
      <c r="O8" s="193" t="s">
        <v>28</v>
      </c>
      <c r="P8" s="194"/>
      <c r="Q8" s="55"/>
      <c r="R8" s="69"/>
      <c r="S8" s="26"/>
      <c r="T8" s="22"/>
      <c r="U8" s="22"/>
      <c r="V8" s="22"/>
      <c r="W8" s="25"/>
      <c r="X8" s="26"/>
      <c r="Y8" s="22"/>
      <c r="Z8" s="22"/>
      <c r="AA8" s="22"/>
      <c r="AB8" s="25"/>
      <c r="AC8" s="26"/>
      <c r="AD8" s="22"/>
      <c r="AE8" s="22"/>
      <c r="AF8" s="186"/>
    </row>
    <row r="9" spans="1:32" ht="11.25" customHeight="1" thickBot="1" x14ac:dyDescent="0.35">
      <c r="A9" s="14"/>
      <c r="B9" s="28"/>
      <c r="C9" s="29"/>
      <c r="D9" s="30"/>
      <c r="E9" s="31"/>
      <c r="F9" s="32"/>
      <c r="G9" s="22"/>
      <c r="H9" s="33"/>
      <c r="I9" s="22"/>
      <c r="J9" s="22"/>
      <c r="K9" s="22"/>
      <c r="L9" s="22"/>
      <c r="M9" s="195"/>
      <c r="N9" s="24"/>
      <c r="O9" s="24"/>
      <c r="P9" s="24"/>
      <c r="Q9" s="22"/>
      <c r="R9" s="70"/>
      <c r="S9" s="26"/>
      <c r="T9" s="22"/>
      <c r="U9" s="22"/>
      <c r="V9" s="22"/>
      <c r="W9" s="25"/>
      <c r="X9" s="26"/>
      <c r="Y9" s="22"/>
      <c r="Z9" s="22"/>
      <c r="AA9" s="22"/>
      <c r="AB9" s="25"/>
      <c r="AC9" s="26"/>
      <c r="AD9" s="22"/>
      <c r="AE9" s="22"/>
      <c r="AF9" s="186"/>
    </row>
    <row r="10" spans="1:32" ht="18.75" customHeight="1" thickBot="1" x14ac:dyDescent="0.35">
      <c r="A10" s="14"/>
      <c r="B10" s="34"/>
      <c r="C10" s="35"/>
      <c r="D10" s="36"/>
      <c r="E10" s="37"/>
      <c r="F10" s="38"/>
      <c r="G10" s="22"/>
      <c r="H10" s="196"/>
      <c r="I10" s="40" t="s">
        <v>26</v>
      </c>
      <c r="J10" s="41"/>
      <c r="K10" s="42"/>
      <c r="L10" s="87"/>
      <c r="M10" s="72"/>
      <c r="N10" s="24"/>
      <c r="O10" s="24"/>
      <c r="P10" s="24"/>
      <c r="Q10" s="22"/>
      <c r="R10" s="70"/>
      <c r="S10" s="26"/>
      <c r="T10" s="22"/>
      <c r="U10" s="22"/>
      <c r="V10" s="22"/>
      <c r="W10" s="25"/>
      <c r="X10" s="26"/>
      <c r="Y10" s="22"/>
      <c r="Z10" s="22"/>
      <c r="AA10" s="22"/>
      <c r="AB10" s="25"/>
      <c r="AC10" s="26"/>
      <c r="AD10" s="22"/>
      <c r="AE10" s="22"/>
      <c r="AF10" s="186"/>
    </row>
    <row r="11" spans="1:32" ht="12" customHeight="1" thickBot="1" x14ac:dyDescent="0.4">
      <c r="A11" s="43"/>
      <c r="B11" s="44"/>
      <c r="D11" s="46"/>
      <c r="G11" s="22"/>
      <c r="H11" s="197"/>
      <c r="I11" s="48" t="s">
        <v>26</v>
      </c>
      <c r="J11" s="49"/>
      <c r="K11" s="50"/>
      <c r="L11" s="22"/>
      <c r="M11" s="23"/>
      <c r="N11" s="24"/>
      <c r="O11" s="24"/>
      <c r="P11" s="24"/>
      <c r="Q11" s="22"/>
      <c r="R11" s="70"/>
      <c r="S11" s="26"/>
      <c r="T11" s="22"/>
      <c r="U11" s="22"/>
      <c r="V11" s="22"/>
      <c r="W11" s="25"/>
      <c r="X11" s="26"/>
      <c r="Y11" s="22"/>
      <c r="Z11" s="22"/>
      <c r="AA11" s="22"/>
      <c r="AB11" s="25"/>
      <c r="AC11" s="26"/>
      <c r="AD11" s="22"/>
      <c r="AE11" s="22"/>
      <c r="AF11" s="186"/>
    </row>
    <row r="12" spans="1:32" ht="18.75" customHeight="1" thickBot="1" x14ac:dyDescent="0.35">
      <c r="A12" s="14"/>
      <c r="B12" s="15" t="s">
        <v>34</v>
      </c>
      <c r="C12" s="16"/>
      <c r="D12" s="17"/>
      <c r="E12" s="18"/>
      <c r="F12" s="19"/>
      <c r="G12" s="22"/>
      <c r="H12" s="198"/>
      <c r="I12" s="192"/>
      <c r="J12" s="193" t="s">
        <v>28</v>
      </c>
      <c r="K12" s="194"/>
      <c r="L12" s="22"/>
      <c r="M12" s="23"/>
      <c r="N12" s="199"/>
      <c r="O12" s="24"/>
      <c r="P12" s="24"/>
      <c r="Q12" s="22"/>
      <c r="R12" s="70"/>
      <c r="S12" s="26"/>
      <c r="T12" s="22"/>
      <c r="U12" s="22"/>
      <c r="V12" s="22"/>
      <c r="W12" s="25"/>
      <c r="X12" s="26"/>
      <c r="Y12" s="22"/>
      <c r="Z12" s="22"/>
      <c r="AA12" s="22"/>
      <c r="AB12" s="25"/>
      <c r="AC12" s="26"/>
      <c r="AD12" s="22"/>
      <c r="AE12" s="22"/>
      <c r="AF12" s="186"/>
    </row>
    <row r="13" spans="1:32" ht="11.25" customHeight="1" thickBot="1" x14ac:dyDescent="0.35">
      <c r="A13" s="14"/>
      <c r="B13" s="28"/>
      <c r="C13" s="29"/>
      <c r="D13" s="30"/>
      <c r="E13" s="31"/>
      <c r="F13" s="32"/>
      <c r="G13" s="20"/>
      <c r="H13" s="58"/>
      <c r="I13" s="26"/>
      <c r="J13" s="22"/>
      <c r="K13" s="22"/>
      <c r="L13" s="22"/>
      <c r="M13" s="23"/>
      <c r="N13" s="24"/>
      <c r="O13" s="24"/>
      <c r="P13" s="24"/>
      <c r="Q13" s="22"/>
      <c r="R13" s="70"/>
      <c r="S13" s="26"/>
      <c r="T13" s="22"/>
      <c r="U13" s="22"/>
      <c r="V13" s="22"/>
      <c r="W13" s="25"/>
      <c r="X13" s="26"/>
      <c r="Y13" s="22"/>
      <c r="Z13" s="22"/>
      <c r="AA13" s="22"/>
      <c r="AB13" s="25"/>
      <c r="AC13" s="26"/>
      <c r="AD13" s="22"/>
      <c r="AE13" s="22"/>
      <c r="AF13" s="186"/>
    </row>
    <row r="14" spans="1:32" ht="18.75" customHeight="1" thickBot="1" x14ac:dyDescent="0.35">
      <c r="A14" s="14"/>
      <c r="B14" s="34"/>
      <c r="C14" s="35"/>
      <c r="D14" s="36"/>
      <c r="E14" s="37"/>
      <c r="F14" s="38"/>
      <c r="G14" s="22"/>
      <c r="H14" s="25"/>
      <c r="I14" s="26"/>
      <c r="J14" s="22"/>
      <c r="K14" s="22"/>
      <c r="L14" s="22"/>
      <c r="M14" s="23"/>
      <c r="N14" s="24"/>
      <c r="O14" s="24"/>
      <c r="P14" s="24"/>
      <c r="Q14" s="22"/>
      <c r="R14" s="200"/>
      <c r="S14" s="201" t="s">
        <v>26</v>
      </c>
      <c r="T14" s="202"/>
      <c r="U14" s="203"/>
      <c r="V14" s="22"/>
      <c r="W14" s="25"/>
      <c r="X14" s="26"/>
      <c r="Y14" s="22"/>
      <c r="Z14" s="22"/>
      <c r="AA14" s="22"/>
      <c r="AB14" s="25"/>
      <c r="AC14" s="26"/>
      <c r="AD14" s="22"/>
      <c r="AE14" s="22"/>
      <c r="AF14" s="186"/>
    </row>
    <row r="15" spans="1:32" ht="11.25" customHeight="1" thickBot="1" x14ac:dyDescent="0.4">
      <c r="A15" s="43"/>
      <c r="B15" s="44"/>
      <c r="D15" s="46"/>
      <c r="G15" s="22"/>
      <c r="H15" s="25"/>
      <c r="I15" s="26"/>
      <c r="J15" s="22"/>
      <c r="K15" s="22"/>
      <c r="L15" s="22"/>
      <c r="M15" s="23"/>
      <c r="N15" s="24"/>
      <c r="O15" s="24"/>
      <c r="P15" s="24"/>
      <c r="Q15" s="22"/>
      <c r="R15" s="204"/>
      <c r="S15" s="205" t="s">
        <v>26</v>
      </c>
      <c r="T15" s="206"/>
      <c r="U15" s="207"/>
      <c r="V15" s="55"/>
      <c r="W15" s="69"/>
      <c r="X15" s="26"/>
      <c r="Y15" s="22"/>
      <c r="Z15" s="22"/>
      <c r="AA15" s="22"/>
      <c r="AB15" s="25"/>
      <c r="AC15" s="26"/>
      <c r="AD15" s="22"/>
      <c r="AE15" s="22"/>
      <c r="AF15" s="186"/>
    </row>
    <row r="16" spans="1:32" ht="18.75" customHeight="1" thickBot="1" x14ac:dyDescent="0.35">
      <c r="A16" s="14"/>
      <c r="B16" s="15" t="s">
        <v>45</v>
      </c>
      <c r="C16" s="16"/>
      <c r="D16" s="17"/>
      <c r="E16" s="18"/>
      <c r="F16" s="19"/>
      <c r="G16" s="20"/>
      <c r="H16" s="21"/>
      <c r="I16" s="22"/>
      <c r="J16" s="22"/>
      <c r="K16" s="22"/>
      <c r="L16" s="22"/>
      <c r="M16" s="23"/>
      <c r="N16" s="24"/>
      <c r="O16" s="24"/>
      <c r="P16" s="24"/>
      <c r="Q16" s="22"/>
      <c r="R16" s="208"/>
      <c r="S16" s="192"/>
      <c r="T16" s="193" t="s">
        <v>28</v>
      </c>
      <c r="U16" s="194"/>
      <c r="V16" s="22"/>
      <c r="W16" s="70"/>
      <c r="X16" s="26"/>
      <c r="Y16" s="22"/>
      <c r="Z16" s="22"/>
      <c r="AA16" s="22"/>
      <c r="AB16" s="25"/>
      <c r="AC16" s="26"/>
      <c r="AD16" s="22"/>
      <c r="AE16" s="22"/>
      <c r="AF16" s="186"/>
    </row>
    <row r="17" spans="1:32" ht="11.25" customHeight="1" thickBot="1" x14ac:dyDescent="0.35">
      <c r="A17" s="14"/>
      <c r="B17" s="28"/>
      <c r="C17" s="29"/>
      <c r="D17" s="30"/>
      <c r="E17" s="31"/>
      <c r="F17" s="32"/>
      <c r="G17" s="22"/>
      <c r="H17" s="33"/>
      <c r="I17" s="22"/>
      <c r="J17" s="22"/>
      <c r="K17" s="22"/>
      <c r="L17" s="22"/>
      <c r="M17" s="23"/>
      <c r="N17" s="24"/>
      <c r="O17" s="24"/>
      <c r="P17" s="24"/>
      <c r="Q17" s="22"/>
      <c r="R17" s="70"/>
      <c r="S17" s="26"/>
      <c r="T17" s="22"/>
      <c r="U17" s="22"/>
      <c r="V17" s="22"/>
      <c r="W17" s="70"/>
      <c r="X17" s="26"/>
      <c r="Y17" s="22"/>
      <c r="Z17" s="22"/>
      <c r="AA17" s="22"/>
      <c r="AB17" s="25"/>
      <c r="AC17" s="26"/>
      <c r="AD17" s="22"/>
      <c r="AE17" s="22"/>
      <c r="AF17" s="186"/>
    </row>
    <row r="18" spans="1:32" ht="18.75" customHeight="1" thickBot="1" x14ac:dyDescent="0.35">
      <c r="A18" s="14"/>
      <c r="B18" s="34"/>
      <c r="C18" s="35"/>
      <c r="D18" s="36"/>
      <c r="E18" s="37"/>
      <c r="F18" s="38"/>
      <c r="G18" s="22"/>
      <c r="H18" s="196"/>
      <c r="I18" s="40" t="s">
        <v>26</v>
      </c>
      <c r="J18" s="41"/>
      <c r="K18" s="42"/>
      <c r="L18" s="22"/>
      <c r="M18" s="23"/>
      <c r="N18" s="24"/>
      <c r="O18" s="24"/>
      <c r="P18" s="24"/>
      <c r="Q18" s="22"/>
      <c r="R18" s="70"/>
      <c r="S18" s="26"/>
      <c r="T18" s="22"/>
      <c r="U18" s="22"/>
      <c r="V18" s="22"/>
      <c r="W18" s="70"/>
      <c r="X18" s="26"/>
      <c r="Y18" s="22"/>
      <c r="Z18" s="22"/>
      <c r="AA18" s="22"/>
      <c r="AB18" s="25"/>
      <c r="AC18" s="26"/>
      <c r="AD18" s="22"/>
      <c r="AE18" s="22"/>
      <c r="AF18" s="186"/>
    </row>
    <row r="19" spans="1:32" ht="10.5" customHeight="1" thickBot="1" x14ac:dyDescent="0.4">
      <c r="A19" s="43"/>
      <c r="B19" s="44"/>
      <c r="D19" s="46"/>
      <c r="G19" s="22"/>
      <c r="H19" s="197"/>
      <c r="I19" s="48" t="s">
        <v>26</v>
      </c>
      <c r="J19" s="49"/>
      <c r="K19" s="50"/>
      <c r="L19" s="22"/>
      <c r="M19" s="23"/>
      <c r="N19" s="24"/>
      <c r="O19" s="24"/>
      <c r="P19" s="24"/>
      <c r="Q19" s="22"/>
      <c r="R19" s="70"/>
      <c r="S19" s="26"/>
      <c r="T19" s="22"/>
      <c r="U19" s="22"/>
      <c r="V19" s="22"/>
      <c r="W19" s="70"/>
      <c r="X19" s="26"/>
      <c r="Y19" s="22"/>
      <c r="Z19" s="22"/>
      <c r="AA19" s="22"/>
      <c r="AB19" s="25"/>
      <c r="AC19" s="26"/>
      <c r="AD19" s="22"/>
      <c r="AE19" s="22"/>
      <c r="AF19" s="186"/>
    </row>
    <row r="20" spans="1:32" ht="18.75" customHeight="1" thickBot="1" x14ac:dyDescent="0.35">
      <c r="A20" s="14"/>
      <c r="B20" s="15" t="s">
        <v>30</v>
      </c>
      <c r="C20" s="16"/>
      <c r="D20" s="17"/>
      <c r="E20" s="18"/>
      <c r="F20" s="19"/>
      <c r="G20" s="22"/>
      <c r="H20" s="198"/>
      <c r="I20" s="192"/>
      <c r="J20" s="193" t="s">
        <v>28</v>
      </c>
      <c r="K20" s="194"/>
      <c r="L20" s="55"/>
      <c r="M20" s="56"/>
      <c r="N20" s="24"/>
      <c r="O20" s="24"/>
      <c r="P20" s="24"/>
      <c r="Q20" s="22"/>
      <c r="R20" s="70"/>
      <c r="S20" s="26"/>
      <c r="T20" s="22"/>
      <c r="U20" s="22"/>
      <c r="V20" s="22"/>
      <c r="W20" s="70"/>
      <c r="X20" s="26"/>
      <c r="Y20" s="22"/>
      <c r="Z20" s="22"/>
      <c r="AA20" s="22"/>
      <c r="AB20" s="25"/>
      <c r="AC20" s="26"/>
      <c r="AD20" s="22"/>
      <c r="AE20" s="22"/>
      <c r="AF20" s="186"/>
    </row>
    <row r="21" spans="1:32" ht="11.25" customHeight="1" thickBot="1" x14ac:dyDescent="0.35">
      <c r="A21" s="14"/>
      <c r="B21" s="28"/>
      <c r="C21" s="29"/>
      <c r="D21" s="30"/>
      <c r="E21" s="31"/>
      <c r="F21" s="32"/>
      <c r="G21" s="20"/>
      <c r="H21" s="58"/>
      <c r="I21" s="26"/>
      <c r="J21" s="22"/>
      <c r="K21" s="22"/>
      <c r="L21" s="22"/>
      <c r="M21" s="195"/>
      <c r="N21" s="24"/>
      <c r="O21" s="24"/>
      <c r="P21" s="24"/>
      <c r="Q21" s="22"/>
      <c r="R21" s="70"/>
      <c r="S21" s="22"/>
      <c r="T21" s="22"/>
      <c r="U21" s="22"/>
      <c r="V21" s="22"/>
      <c r="W21" s="70"/>
      <c r="X21" s="26"/>
      <c r="Y21" s="22"/>
      <c r="Z21" s="22"/>
      <c r="AA21" s="22"/>
      <c r="AB21" s="25"/>
      <c r="AC21" s="26"/>
      <c r="AD21" s="22"/>
      <c r="AE21" s="22"/>
      <c r="AF21" s="186"/>
    </row>
    <row r="22" spans="1:32" ht="18.75" customHeight="1" thickBot="1" x14ac:dyDescent="0.25">
      <c r="A22" s="14"/>
      <c r="B22" s="34"/>
      <c r="C22" s="35"/>
      <c r="D22" s="36"/>
      <c r="E22" s="37"/>
      <c r="F22" s="38"/>
      <c r="G22" s="22"/>
      <c r="H22" s="25"/>
      <c r="I22" s="26"/>
      <c r="J22" s="22"/>
      <c r="K22" s="22"/>
      <c r="L22" s="22"/>
      <c r="M22" s="189"/>
      <c r="N22" s="61" t="s">
        <v>26</v>
      </c>
      <c r="O22" s="62"/>
      <c r="P22" s="63"/>
      <c r="Q22" s="22"/>
      <c r="R22" s="70"/>
      <c r="S22" s="26"/>
      <c r="T22" s="22"/>
      <c r="U22" s="22"/>
      <c r="V22" s="22"/>
      <c r="W22" s="70"/>
      <c r="X22" s="26"/>
      <c r="Y22" s="22"/>
      <c r="Z22" s="22"/>
      <c r="AA22" s="22"/>
      <c r="AB22" s="25"/>
      <c r="AC22" s="26"/>
      <c r="AD22" s="22"/>
      <c r="AE22" s="22"/>
      <c r="AF22" s="186"/>
    </row>
    <row r="23" spans="1:32" ht="11.25" customHeight="1" thickBot="1" x14ac:dyDescent="0.4">
      <c r="A23" s="43"/>
      <c r="B23" s="44"/>
      <c r="D23" s="46"/>
      <c r="G23" s="22"/>
      <c r="H23" s="25"/>
      <c r="I23" s="26"/>
      <c r="J23" s="22"/>
      <c r="K23" s="22"/>
      <c r="L23" s="22"/>
      <c r="M23" s="190"/>
      <c r="N23" s="65" t="s">
        <v>26</v>
      </c>
      <c r="O23" s="66"/>
      <c r="P23" s="67"/>
      <c r="Q23" s="87"/>
      <c r="R23" s="58"/>
      <c r="S23" s="26"/>
      <c r="T23" s="22"/>
      <c r="U23" s="22"/>
      <c r="V23" s="22"/>
      <c r="W23" s="70"/>
      <c r="X23" s="26"/>
      <c r="Y23" s="22"/>
      <c r="Z23" s="22"/>
      <c r="AA23" s="22"/>
      <c r="AB23" s="25"/>
      <c r="AC23" s="26"/>
      <c r="AD23" s="22"/>
      <c r="AE23" s="22"/>
      <c r="AF23" s="186"/>
    </row>
    <row r="24" spans="1:32" ht="18.75" customHeight="1" thickBot="1" x14ac:dyDescent="0.25">
      <c r="A24" s="14"/>
      <c r="B24" s="15" t="s">
        <v>52</v>
      </c>
      <c r="C24" s="16"/>
      <c r="D24" s="17"/>
      <c r="E24" s="18"/>
      <c r="F24" s="19"/>
      <c r="G24" s="22"/>
      <c r="H24" s="25"/>
      <c r="I24" s="26"/>
      <c r="J24" s="22"/>
      <c r="K24" s="22"/>
      <c r="L24" s="22"/>
      <c r="M24" s="191"/>
      <c r="N24" s="192"/>
      <c r="O24" s="193" t="s">
        <v>28</v>
      </c>
      <c r="P24" s="194"/>
      <c r="Q24" s="22"/>
      <c r="R24" s="25"/>
      <c r="S24" s="26"/>
      <c r="T24" s="22"/>
      <c r="U24" s="22"/>
      <c r="V24" s="22"/>
      <c r="W24" s="70"/>
      <c r="X24" s="26"/>
      <c r="Y24" s="22"/>
      <c r="Z24" s="22"/>
      <c r="AA24" s="22"/>
      <c r="AB24" s="25"/>
      <c r="AC24" s="26"/>
      <c r="AD24" s="22"/>
      <c r="AE24" s="22"/>
      <c r="AF24" s="186"/>
    </row>
    <row r="25" spans="1:32" ht="11.25" customHeight="1" thickBot="1" x14ac:dyDescent="0.35">
      <c r="A25" s="14"/>
      <c r="B25" s="28"/>
      <c r="C25" s="29"/>
      <c r="D25" s="30"/>
      <c r="E25" s="31"/>
      <c r="F25" s="32"/>
      <c r="G25" s="20"/>
      <c r="H25" s="21"/>
      <c r="I25" s="209"/>
      <c r="J25" s="87"/>
      <c r="K25" s="87"/>
      <c r="L25" s="87"/>
      <c r="M25" s="72"/>
      <c r="N25" s="24"/>
      <c r="O25" s="24"/>
      <c r="P25" s="24"/>
      <c r="Q25" s="22"/>
      <c r="R25" s="25"/>
      <c r="S25" s="26"/>
      <c r="T25" s="22"/>
      <c r="U25" s="22"/>
      <c r="V25" s="22"/>
      <c r="W25" s="70"/>
      <c r="X25" s="26"/>
      <c r="Y25" s="22"/>
      <c r="Z25" s="22"/>
      <c r="AA25" s="22"/>
      <c r="AB25" s="25"/>
      <c r="AC25" s="26"/>
      <c r="AD25" s="22"/>
      <c r="AE25" s="22"/>
      <c r="AF25" s="186"/>
    </row>
    <row r="26" spans="1:32" ht="18.75" customHeight="1" thickBot="1" x14ac:dyDescent="0.35">
      <c r="A26" s="14"/>
      <c r="B26" s="34"/>
      <c r="C26" s="35"/>
      <c r="D26" s="36"/>
      <c r="E26" s="37"/>
      <c r="F26" s="38"/>
      <c r="G26" s="22"/>
      <c r="H26" s="25"/>
      <c r="I26" s="26"/>
      <c r="J26" s="22"/>
      <c r="K26" s="22"/>
      <c r="L26" s="22"/>
      <c r="M26" s="23"/>
      <c r="N26" s="24"/>
      <c r="O26" s="24"/>
      <c r="P26" s="24"/>
      <c r="Q26" s="22"/>
      <c r="R26" s="25"/>
      <c r="S26" s="26"/>
      <c r="T26" s="22"/>
      <c r="U26" s="22"/>
      <c r="V26" s="22"/>
      <c r="W26" s="210"/>
      <c r="X26" s="211" t="s">
        <v>26</v>
      </c>
      <c r="Y26" s="212"/>
      <c r="Z26" s="213"/>
      <c r="AA26" s="22"/>
      <c r="AB26" s="25"/>
      <c r="AC26" s="26"/>
      <c r="AD26" s="22"/>
      <c r="AE26" s="22"/>
      <c r="AF26" s="186"/>
    </row>
    <row r="27" spans="1:32" ht="10.5" customHeight="1" thickBot="1" x14ac:dyDescent="0.4">
      <c r="A27" s="43"/>
      <c r="B27" s="44"/>
      <c r="D27" s="46"/>
      <c r="G27" s="22"/>
      <c r="H27" s="25"/>
      <c r="I27" s="26"/>
      <c r="J27" s="22"/>
      <c r="K27" s="22"/>
      <c r="L27" s="22"/>
      <c r="M27" s="23"/>
      <c r="N27" s="24"/>
      <c r="O27" s="24"/>
      <c r="P27" s="24"/>
      <c r="Q27" s="22"/>
      <c r="R27" s="25"/>
      <c r="S27" s="26"/>
      <c r="T27" s="22"/>
      <c r="U27" s="22"/>
      <c r="V27" s="22"/>
      <c r="W27" s="214"/>
      <c r="X27" s="215" t="s">
        <v>26</v>
      </c>
      <c r="Y27" s="216"/>
      <c r="Z27" s="217"/>
      <c r="AA27" s="55"/>
      <c r="AB27" s="69"/>
      <c r="AC27" s="26"/>
      <c r="AD27" s="22"/>
      <c r="AE27" s="22"/>
      <c r="AF27" s="186"/>
    </row>
    <row r="28" spans="1:32" ht="18.75" customHeight="1" thickBot="1" x14ac:dyDescent="0.35">
      <c r="A28" s="14"/>
      <c r="B28" s="15" t="s">
        <v>39</v>
      </c>
      <c r="C28" s="16"/>
      <c r="D28" s="17"/>
      <c r="E28" s="18"/>
      <c r="F28" s="19"/>
      <c r="G28" s="22"/>
      <c r="H28" s="25"/>
      <c r="I28" s="26"/>
      <c r="J28" s="22"/>
      <c r="K28" s="22"/>
      <c r="L28" s="22"/>
      <c r="M28" s="23"/>
      <c r="N28" s="24"/>
      <c r="O28" s="24"/>
      <c r="P28" s="24"/>
      <c r="Q28" s="22"/>
      <c r="R28" s="25"/>
      <c r="S28" s="26"/>
      <c r="T28" s="22"/>
      <c r="U28" s="22"/>
      <c r="V28" s="22"/>
      <c r="W28" s="218"/>
      <c r="X28" s="192"/>
      <c r="Y28" s="193" t="s">
        <v>28</v>
      </c>
      <c r="Z28" s="194"/>
      <c r="AA28" s="22"/>
      <c r="AB28" s="70"/>
      <c r="AC28" s="26"/>
      <c r="AD28" s="22"/>
      <c r="AE28" s="22"/>
      <c r="AF28" s="186"/>
    </row>
    <row r="29" spans="1:32" ht="11.25" customHeight="1" thickBot="1" x14ac:dyDescent="0.35">
      <c r="A29" s="14"/>
      <c r="B29" s="28"/>
      <c r="C29" s="29"/>
      <c r="D29" s="30"/>
      <c r="E29" s="31"/>
      <c r="F29" s="32"/>
      <c r="G29" s="109"/>
      <c r="H29" s="187"/>
      <c r="I29" s="188"/>
      <c r="J29" s="55"/>
      <c r="K29" s="55"/>
      <c r="L29" s="55"/>
      <c r="M29" s="56"/>
      <c r="N29" s="24"/>
      <c r="O29" s="24"/>
      <c r="P29" s="24"/>
      <c r="Q29" s="22"/>
      <c r="R29" s="25"/>
      <c r="S29" s="26"/>
      <c r="T29" s="22"/>
      <c r="U29" s="22"/>
      <c r="V29" s="22"/>
      <c r="W29" s="70"/>
      <c r="X29" s="26"/>
      <c r="Y29" s="22"/>
      <c r="Z29" s="22"/>
      <c r="AA29" s="22"/>
      <c r="AB29" s="70"/>
      <c r="AC29" s="26"/>
      <c r="AD29" s="22"/>
      <c r="AE29" s="22"/>
      <c r="AF29" s="186"/>
    </row>
    <row r="30" spans="1:32" ht="18.75" customHeight="1" thickBot="1" x14ac:dyDescent="0.25">
      <c r="A30" s="14"/>
      <c r="B30" s="34"/>
      <c r="C30" s="35"/>
      <c r="D30" s="36"/>
      <c r="E30" s="37"/>
      <c r="F30" s="38"/>
      <c r="G30" s="22"/>
      <c r="H30" s="25"/>
      <c r="I30" s="26"/>
      <c r="J30" s="22"/>
      <c r="K30" s="22"/>
      <c r="L30" s="22"/>
      <c r="M30" s="189"/>
      <c r="N30" s="61" t="s">
        <v>26</v>
      </c>
      <c r="O30" s="62"/>
      <c r="P30" s="63"/>
      <c r="Q30" s="22"/>
      <c r="R30" s="25"/>
      <c r="S30" s="26"/>
      <c r="T30" s="22"/>
      <c r="U30" s="22"/>
      <c r="V30" s="22"/>
      <c r="W30" s="70"/>
      <c r="X30" s="26"/>
      <c r="Y30" s="22"/>
      <c r="Z30" s="22"/>
      <c r="AA30" s="22"/>
      <c r="AB30" s="70"/>
      <c r="AC30" s="26"/>
      <c r="AD30" s="22"/>
      <c r="AE30" s="22"/>
      <c r="AF30" s="186"/>
    </row>
    <row r="31" spans="1:32" ht="11.25" customHeight="1" thickBot="1" x14ac:dyDescent="0.4">
      <c r="A31" s="43"/>
      <c r="B31" s="44"/>
      <c r="D31" s="46"/>
      <c r="G31" s="22"/>
      <c r="H31" s="25"/>
      <c r="I31" s="26"/>
      <c r="J31" s="22"/>
      <c r="K31" s="22"/>
      <c r="L31" s="22"/>
      <c r="M31" s="190"/>
      <c r="N31" s="65" t="s">
        <v>26</v>
      </c>
      <c r="O31" s="66"/>
      <c r="P31" s="67"/>
      <c r="Q31" s="22"/>
      <c r="R31" s="25"/>
      <c r="S31" s="26"/>
      <c r="T31" s="22"/>
      <c r="U31" s="22"/>
      <c r="V31" s="22"/>
      <c r="W31" s="70"/>
      <c r="X31" s="26"/>
      <c r="Y31" s="22"/>
      <c r="Z31" s="22"/>
      <c r="AA31" s="22"/>
      <c r="AB31" s="70"/>
      <c r="AC31" s="26"/>
      <c r="AD31" s="22"/>
      <c r="AE31" s="22"/>
      <c r="AF31" s="186"/>
    </row>
    <row r="32" spans="1:32" ht="18.75" customHeight="1" thickBot="1" x14ac:dyDescent="0.25">
      <c r="A32" s="14"/>
      <c r="B32" s="15" t="s">
        <v>55</v>
      </c>
      <c r="C32" s="16"/>
      <c r="D32" s="17"/>
      <c r="E32" s="18"/>
      <c r="F32" s="19"/>
      <c r="G32" s="20"/>
      <c r="H32" s="21"/>
      <c r="I32" s="22"/>
      <c r="J32" s="22"/>
      <c r="K32" s="22"/>
      <c r="L32" s="22"/>
      <c r="M32" s="191"/>
      <c r="N32" s="192"/>
      <c r="O32" s="193" t="s">
        <v>28</v>
      </c>
      <c r="P32" s="194"/>
      <c r="Q32" s="55"/>
      <c r="R32" s="69"/>
      <c r="S32" s="26"/>
      <c r="T32" s="22"/>
      <c r="U32" s="22"/>
      <c r="V32" s="22"/>
      <c r="W32" s="70"/>
      <c r="X32" s="26"/>
      <c r="Y32" s="22"/>
      <c r="Z32" s="22"/>
      <c r="AA32" s="22"/>
      <c r="AB32" s="70"/>
      <c r="AC32" s="26"/>
      <c r="AD32" s="22"/>
      <c r="AE32" s="22"/>
      <c r="AF32" s="186"/>
    </row>
    <row r="33" spans="1:32" ht="11.25" customHeight="1" thickBot="1" x14ac:dyDescent="0.35">
      <c r="A33" s="14"/>
      <c r="B33" s="28"/>
      <c r="C33" s="29"/>
      <c r="D33" s="30"/>
      <c r="E33" s="31"/>
      <c r="F33" s="32"/>
      <c r="G33" s="22"/>
      <c r="H33" s="33"/>
      <c r="I33" s="22"/>
      <c r="J33" s="22"/>
      <c r="K33" s="22"/>
      <c r="L33" s="22"/>
      <c r="M33" s="195"/>
      <c r="N33" s="24"/>
      <c r="O33" s="24"/>
      <c r="P33" s="24"/>
      <c r="Q33" s="22"/>
      <c r="R33" s="70"/>
      <c r="S33" s="26"/>
      <c r="T33" s="22"/>
      <c r="U33" s="22"/>
      <c r="V33" s="22"/>
      <c r="W33" s="70"/>
      <c r="X33" s="26"/>
      <c r="Y33" s="22"/>
      <c r="Z33" s="22"/>
      <c r="AA33" s="22"/>
      <c r="AB33" s="70"/>
      <c r="AC33" s="26"/>
      <c r="AD33" s="22"/>
      <c r="AE33" s="22"/>
      <c r="AF33" s="186"/>
    </row>
    <row r="34" spans="1:32" ht="18.75" customHeight="1" thickBot="1" x14ac:dyDescent="0.35">
      <c r="A34" s="14"/>
      <c r="B34" s="34"/>
      <c r="C34" s="35"/>
      <c r="D34" s="36"/>
      <c r="E34" s="37"/>
      <c r="F34" s="38"/>
      <c r="G34" s="22"/>
      <c r="H34" s="196"/>
      <c r="I34" s="40" t="s">
        <v>26</v>
      </c>
      <c r="J34" s="41"/>
      <c r="K34" s="42"/>
      <c r="L34" s="87"/>
      <c r="M34" s="72"/>
      <c r="N34" s="24"/>
      <c r="O34" s="24"/>
      <c r="P34" s="24"/>
      <c r="Q34" s="22"/>
      <c r="R34" s="70"/>
      <c r="S34" s="26"/>
      <c r="T34" s="22"/>
      <c r="U34" s="22"/>
      <c r="V34" s="22"/>
      <c r="W34" s="70"/>
      <c r="X34" s="26"/>
      <c r="Y34" s="22"/>
      <c r="Z34" s="22"/>
      <c r="AA34" s="22"/>
      <c r="AB34" s="70"/>
      <c r="AC34" s="26"/>
      <c r="AD34" s="22"/>
      <c r="AE34" s="22"/>
      <c r="AF34" s="186"/>
    </row>
    <row r="35" spans="1:32" ht="10.5" customHeight="1" thickBot="1" x14ac:dyDescent="0.4">
      <c r="A35" s="43"/>
      <c r="B35" s="44"/>
      <c r="D35" s="46"/>
      <c r="G35" s="22"/>
      <c r="H35" s="197"/>
      <c r="I35" s="48" t="s">
        <v>26</v>
      </c>
      <c r="J35" s="49"/>
      <c r="K35" s="50"/>
      <c r="L35" s="22"/>
      <c r="M35" s="23"/>
      <c r="N35" s="24"/>
      <c r="O35" s="24"/>
      <c r="P35" s="24"/>
      <c r="Q35" s="22"/>
      <c r="R35" s="70"/>
      <c r="S35" s="26"/>
      <c r="T35" s="22"/>
      <c r="U35" s="22"/>
      <c r="V35" s="22"/>
      <c r="W35" s="70"/>
      <c r="X35" s="26"/>
      <c r="Y35" s="22"/>
      <c r="Z35" s="22"/>
      <c r="AA35" s="22"/>
      <c r="AB35" s="70"/>
      <c r="AC35" s="26"/>
      <c r="AD35" s="22"/>
      <c r="AE35" s="22"/>
      <c r="AF35" s="186"/>
    </row>
    <row r="36" spans="1:32" ht="18.75" customHeight="1" thickBot="1" x14ac:dyDescent="0.35">
      <c r="A36" s="14"/>
      <c r="B36" s="15" t="s">
        <v>47</v>
      </c>
      <c r="C36" s="16"/>
      <c r="D36" s="17"/>
      <c r="E36" s="18"/>
      <c r="F36" s="19"/>
      <c r="G36" s="22"/>
      <c r="H36" s="198"/>
      <c r="I36" s="192"/>
      <c r="J36" s="193" t="s">
        <v>28</v>
      </c>
      <c r="K36" s="194"/>
      <c r="L36" s="22"/>
      <c r="M36" s="23"/>
      <c r="N36" s="199"/>
      <c r="O36" s="24"/>
      <c r="P36" s="24"/>
      <c r="Q36" s="22"/>
      <c r="R36" s="70"/>
      <c r="S36" s="26"/>
      <c r="T36" s="22"/>
      <c r="U36" s="22"/>
      <c r="V36" s="22"/>
      <c r="W36" s="70"/>
      <c r="X36" s="26"/>
      <c r="Y36" s="22"/>
      <c r="Z36" s="22"/>
      <c r="AA36" s="22"/>
      <c r="AB36" s="70"/>
      <c r="AC36" s="26"/>
      <c r="AD36" s="22"/>
      <c r="AE36" s="22"/>
      <c r="AF36" s="186"/>
    </row>
    <row r="37" spans="1:32" ht="11.25" customHeight="1" thickBot="1" x14ac:dyDescent="0.35">
      <c r="A37" s="14"/>
      <c r="B37" s="28"/>
      <c r="C37" s="29"/>
      <c r="D37" s="30"/>
      <c r="E37" s="31"/>
      <c r="F37" s="32"/>
      <c r="G37" s="20"/>
      <c r="H37" s="58"/>
      <c r="I37" s="26"/>
      <c r="J37" s="22"/>
      <c r="K37" s="22"/>
      <c r="L37" s="22"/>
      <c r="M37" s="23"/>
      <c r="N37" s="24"/>
      <c r="O37" s="24"/>
      <c r="P37" s="24"/>
      <c r="Q37" s="22"/>
      <c r="R37" s="70"/>
      <c r="S37" s="26"/>
      <c r="T37" s="22"/>
      <c r="U37" s="22"/>
      <c r="V37" s="22"/>
      <c r="W37" s="70"/>
      <c r="X37" s="26"/>
      <c r="Y37" s="22"/>
      <c r="Z37" s="22"/>
      <c r="AA37" s="22"/>
      <c r="AB37" s="70"/>
      <c r="AC37" s="26"/>
      <c r="AD37" s="22"/>
      <c r="AE37" s="22"/>
      <c r="AF37" s="186"/>
    </row>
    <row r="38" spans="1:32" ht="18.75" customHeight="1" thickBot="1" x14ac:dyDescent="0.35">
      <c r="A38" s="14"/>
      <c r="B38" s="34"/>
      <c r="C38" s="35"/>
      <c r="D38" s="36"/>
      <c r="E38" s="37"/>
      <c r="F38" s="38"/>
      <c r="G38" s="22"/>
      <c r="H38" s="25"/>
      <c r="I38" s="26"/>
      <c r="J38" s="22"/>
      <c r="K38" s="22"/>
      <c r="L38" s="22"/>
      <c r="M38" s="23"/>
      <c r="N38" s="24"/>
      <c r="O38" s="24"/>
      <c r="P38" s="24"/>
      <c r="Q38" s="22"/>
      <c r="R38" s="200"/>
      <c r="S38" s="201" t="s">
        <v>26</v>
      </c>
      <c r="T38" s="202"/>
      <c r="U38" s="203"/>
      <c r="V38" s="22"/>
      <c r="W38" s="70"/>
      <c r="X38" s="26"/>
      <c r="Y38" s="22"/>
      <c r="Z38" s="22"/>
      <c r="AA38" s="22"/>
      <c r="AB38" s="70"/>
      <c r="AC38" s="26"/>
      <c r="AD38" s="22"/>
      <c r="AE38" s="22"/>
      <c r="AF38" s="186"/>
    </row>
    <row r="39" spans="1:32" ht="11.25" customHeight="1" thickBot="1" x14ac:dyDescent="0.4">
      <c r="A39" s="43"/>
      <c r="B39" s="44"/>
      <c r="D39" s="46"/>
      <c r="G39" s="22"/>
      <c r="H39" s="25"/>
      <c r="I39" s="26"/>
      <c r="J39" s="22"/>
      <c r="K39" s="22"/>
      <c r="L39" s="22"/>
      <c r="M39" s="23"/>
      <c r="N39" s="24"/>
      <c r="O39" s="24"/>
      <c r="P39" s="24"/>
      <c r="Q39" s="22"/>
      <c r="R39" s="204"/>
      <c r="S39" s="205" t="s">
        <v>26</v>
      </c>
      <c r="T39" s="206"/>
      <c r="U39" s="207"/>
      <c r="V39" s="87"/>
      <c r="W39" s="58"/>
      <c r="X39" s="26"/>
      <c r="Y39" s="22"/>
      <c r="Z39" s="22"/>
      <c r="AA39" s="22"/>
      <c r="AB39" s="70"/>
      <c r="AC39" s="26"/>
      <c r="AD39" s="22"/>
      <c r="AE39" s="22"/>
      <c r="AF39" s="186"/>
    </row>
    <row r="40" spans="1:32" ht="18.75" customHeight="1" thickBot="1" x14ac:dyDescent="0.35">
      <c r="A40" s="14"/>
      <c r="B40" s="15" t="s">
        <v>33</v>
      </c>
      <c r="C40" s="16"/>
      <c r="D40" s="17"/>
      <c r="E40" s="18"/>
      <c r="F40" s="19"/>
      <c r="G40" s="20"/>
      <c r="H40" s="21"/>
      <c r="I40" s="22"/>
      <c r="J40" s="22"/>
      <c r="K40" s="22"/>
      <c r="L40" s="22"/>
      <c r="M40" s="23"/>
      <c r="N40" s="24"/>
      <c r="O40" s="24"/>
      <c r="P40" s="24"/>
      <c r="Q40" s="22"/>
      <c r="R40" s="208"/>
      <c r="S40" s="192"/>
      <c r="T40" s="193" t="s">
        <v>28</v>
      </c>
      <c r="U40" s="194"/>
      <c r="V40" s="22"/>
      <c r="W40" s="25"/>
      <c r="X40" s="26"/>
      <c r="Y40" s="22"/>
      <c r="Z40" s="22"/>
      <c r="AA40" s="22"/>
      <c r="AB40" s="70"/>
      <c r="AC40" s="26"/>
      <c r="AD40" s="22"/>
      <c r="AE40" s="22"/>
      <c r="AF40" s="186"/>
    </row>
    <row r="41" spans="1:32" ht="11.25" customHeight="1" thickBot="1" x14ac:dyDescent="0.35">
      <c r="A41" s="14"/>
      <c r="B41" s="28"/>
      <c r="C41" s="29"/>
      <c r="D41" s="30"/>
      <c r="E41" s="31"/>
      <c r="F41" s="32"/>
      <c r="G41" s="22"/>
      <c r="H41" s="33"/>
      <c r="I41" s="22"/>
      <c r="J41" s="22"/>
      <c r="K41" s="22"/>
      <c r="L41" s="22"/>
      <c r="M41" s="23"/>
      <c r="N41" s="24"/>
      <c r="O41" s="24"/>
      <c r="P41" s="24"/>
      <c r="Q41" s="22"/>
      <c r="R41" s="70"/>
      <c r="S41" s="26"/>
      <c r="T41" s="22"/>
      <c r="U41" s="22"/>
      <c r="V41" s="22"/>
      <c r="W41" s="25"/>
      <c r="X41" s="26"/>
      <c r="Y41" s="22"/>
      <c r="Z41" s="22"/>
      <c r="AA41" s="22"/>
      <c r="AB41" s="70"/>
      <c r="AC41" s="26"/>
      <c r="AD41" s="22"/>
      <c r="AE41" s="22"/>
      <c r="AF41" s="186"/>
    </row>
    <row r="42" spans="1:32" ht="18.75" customHeight="1" thickBot="1" x14ac:dyDescent="0.35">
      <c r="A42" s="14"/>
      <c r="B42" s="34"/>
      <c r="C42" s="35"/>
      <c r="D42" s="36"/>
      <c r="E42" s="37"/>
      <c r="F42" s="38"/>
      <c r="G42" s="22"/>
      <c r="H42" s="196"/>
      <c r="I42" s="40" t="s">
        <v>26</v>
      </c>
      <c r="J42" s="41"/>
      <c r="K42" s="42"/>
      <c r="L42" s="22"/>
      <c r="M42" s="23"/>
      <c r="N42" s="24"/>
      <c r="O42" s="24"/>
      <c r="P42" s="24"/>
      <c r="Q42" s="22"/>
      <c r="R42" s="70"/>
      <c r="S42" s="26"/>
      <c r="T42" s="22"/>
      <c r="U42" s="22"/>
      <c r="V42" s="22"/>
      <c r="W42" s="25"/>
      <c r="X42" s="26"/>
      <c r="Y42" s="22"/>
      <c r="Z42" s="22"/>
      <c r="AA42" s="22"/>
      <c r="AB42" s="70"/>
      <c r="AC42" s="26"/>
      <c r="AD42" s="22"/>
      <c r="AE42" s="22"/>
      <c r="AF42" s="186"/>
    </row>
    <row r="43" spans="1:32" ht="10.5" customHeight="1" thickBot="1" x14ac:dyDescent="0.4">
      <c r="A43" s="43"/>
      <c r="B43" s="44"/>
      <c r="D43" s="46"/>
      <c r="G43" s="22"/>
      <c r="H43" s="197"/>
      <c r="I43" s="48" t="s">
        <v>26</v>
      </c>
      <c r="J43" s="49"/>
      <c r="K43" s="50"/>
      <c r="L43" s="22"/>
      <c r="M43" s="23"/>
      <c r="N43" s="24"/>
      <c r="O43" s="24"/>
      <c r="P43" s="24"/>
      <c r="Q43" s="22"/>
      <c r="R43" s="70"/>
      <c r="S43" s="26"/>
      <c r="T43" s="22"/>
      <c r="U43" s="22"/>
      <c r="V43" s="22"/>
      <c r="W43" s="25"/>
      <c r="X43" s="26"/>
      <c r="Y43" s="22"/>
      <c r="Z43" s="22"/>
      <c r="AA43" s="22"/>
      <c r="AB43" s="70"/>
      <c r="AC43" s="26"/>
      <c r="AD43" s="22"/>
      <c r="AE43" s="22"/>
      <c r="AF43" s="186"/>
    </row>
    <row r="44" spans="1:32" ht="18.75" customHeight="1" thickBot="1" x14ac:dyDescent="0.35">
      <c r="A44" s="14"/>
      <c r="B44" s="15" t="s">
        <v>42</v>
      </c>
      <c r="C44" s="16"/>
      <c r="D44" s="17"/>
      <c r="E44" s="18"/>
      <c r="F44" s="19"/>
      <c r="G44" s="22"/>
      <c r="H44" s="198"/>
      <c r="I44" s="192"/>
      <c r="J44" s="193" t="s">
        <v>28</v>
      </c>
      <c r="K44" s="194"/>
      <c r="L44" s="55"/>
      <c r="M44" s="56"/>
      <c r="N44" s="24"/>
      <c r="O44" s="24"/>
      <c r="P44" s="24"/>
      <c r="Q44" s="22"/>
      <c r="R44" s="70"/>
      <c r="S44" s="26"/>
      <c r="T44" s="22"/>
      <c r="U44" s="22"/>
      <c r="V44" s="22"/>
      <c r="W44" s="25"/>
      <c r="X44" s="26"/>
      <c r="Y44" s="22"/>
      <c r="Z44" s="22"/>
      <c r="AA44" s="22"/>
      <c r="AB44" s="70"/>
      <c r="AC44" s="26"/>
      <c r="AD44" s="22"/>
      <c r="AE44" s="22"/>
      <c r="AF44" s="186"/>
    </row>
    <row r="45" spans="1:32" ht="11.25" customHeight="1" thickBot="1" x14ac:dyDescent="0.35">
      <c r="A45" s="14"/>
      <c r="B45" s="28"/>
      <c r="C45" s="29"/>
      <c r="D45" s="30"/>
      <c r="E45" s="31"/>
      <c r="F45" s="32"/>
      <c r="G45" s="20"/>
      <c r="H45" s="58"/>
      <c r="I45" s="26"/>
      <c r="J45" s="22"/>
      <c r="K45" s="22"/>
      <c r="L45" s="22"/>
      <c r="M45" s="195"/>
      <c r="N45" s="24"/>
      <c r="O45" s="24"/>
      <c r="P45" s="24"/>
      <c r="Q45" s="22"/>
      <c r="R45" s="70"/>
      <c r="S45" s="22"/>
      <c r="T45" s="22"/>
      <c r="U45" s="22"/>
      <c r="V45" s="22"/>
      <c r="W45" s="25"/>
      <c r="X45" s="26"/>
      <c r="Y45" s="22"/>
      <c r="Z45" s="22"/>
      <c r="AA45" s="22"/>
      <c r="AB45" s="70"/>
      <c r="AC45" s="26"/>
      <c r="AD45" s="22"/>
      <c r="AE45" s="22"/>
      <c r="AF45" s="186"/>
    </row>
    <row r="46" spans="1:32" ht="18.75" customHeight="1" thickBot="1" x14ac:dyDescent="0.25">
      <c r="A46" s="14"/>
      <c r="B46" s="34"/>
      <c r="C46" s="35"/>
      <c r="D46" s="36"/>
      <c r="E46" s="37"/>
      <c r="F46" s="38"/>
      <c r="G46" s="22"/>
      <c r="H46" s="25"/>
      <c r="I46" s="26"/>
      <c r="J46" s="22"/>
      <c r="K46" s="22"/>
      <c r="L46" s="22"/>
      <c r="M46" s="189"/>
      <c r="N46" s="61" t="s">
        <v>26</v>
      </c>
      <c r="O46" s="62"/>
      <c r="P46" s="63"/>
      <c r="Q46" s="22"/>
      <c r="R46" s="70"/>
      <c r="S46" s="26"/>
      <c r="T46" s="22"/>
      <c r="U46" s="22"/>
      <c r="V46" s="22"/>
      <c r="W46" s="25"/>
      <c r="X46" s="26"/>
      <c r="Y46" s="22"/>
      <c r="Z46" s="22"/>
      <c r="AA46" s="22"/>
      <c r="AB46" s="70"/>
      <c r="AC46" s="26"/>
      <c r="AD46" s="22"/>
      <c r="AE46" s="22"/>
      <c r="AF46" s="186"/>
    </row>
    <row r="47" spans="1:32" ht="11.25" customHeight="1" thickBot="1" x14ac:dyDescent="0.4">
      <c r="A47" s="43"/>
      <c r="B47" s="44"/>
      <c r="D47" s="46"/>
      <c r="G47" s="22"/>
      <c r="H47" s="25"/>
      <c r="I47" s="26"/>
      <c r="J47" s="22"/>
      <c r="K47" s="22"/>
      <c r="L47" s="22"/>
      <c r="M47" s="190"/>
      <c r="N47" s="65" t="s">
        <v>26</v>
      </c>
      <c r="O47" s="66"/>
      <c r="P47" s="67"/>
      <c r="Q47" s="87"/>
      <c r="R47" s="58"/>
      <c r="S47" s="26"/>
      <c r="T47" s="22"/>
      <c r="U47" s="22"/>
      <c r="V47" s="22"/>
      <c r="W47" s="25"/>
      <c r="X47" s="26"/>
      <c r="Y47" s="22"/>
      <c r="Z47" s="22"/>
      <c r="AA47" s="22"/>
      <c r="AB47" s="70"/>
      <c r="AC47" s="26"/>
      <c r="AD47" s="22"/>
      <c r="AE47" s="22"/>
      <c r="AF47" s="186"/>
    </row>
    <row r="48" spans="1:32" ht="18.75" customHeight="1" thickBot="1" x14ac:dyDescent="0.25">
      <c r="A48" s="14"/>
      <c r="B48" s="15" t="s">
        <v>49</v>
      </c>
      <c r="C48" s="16"/>
      <c r="D48" s="17"/>
      <c r="E48" s="18"/>
      <c r="F48" s="19"/>
      <c r="G48" s="22"/>
      <c r="H48" s="25"/>
      <c r="I48" s="26"/>
      <c r="J48" s="22"/>
      <c r="K48" s="22"/>
      <c r="L48" s="22"/>
      <c r="M48" s="191"/>
      <c r="N48" s="192"/>
      <c r="O48" s="193" t="s">
        <v>28</v>
      </c>
      <c r="P48" s="194"/>
      <c r="Q48" s="22"/>
      <c r="R48" s="25"/>
      <c r="S48" s="26"/>
      <c r="T48" s="22"/>
      <c r="U48" s="22"/>
      <c r="V48" s="22"/>
      <c r="W48" s="25"/>
      <c r="X48" s="26"/>
      <c r="Y48" s="22"/>
      <c r="Z48" s="22"/>
      <c r="AA48" s="22"/>
      <c r="AB48" s="70"/>
      <c r="AC48" s="90" t="s">
        <v>35</v>
      </c>
      <c r="AD48" s="90"/>
      <c r="AE48" s="90"/>
      <c r="AF48" s="186"/>
    </row>
    <row r="49" spans="1:32" ht="11.25" customHeight="1" thickBot="1" x14ac:dyDescent="0.35">
      <c r="A49" s="14"/>
      <c r="B49" s="28"/>
      <c r="C49" s="29"/>
      <c r="D49" s="30"/>
      <c r="E49" s="31"/>
      <c r="F49" s="32"/>
      <c r="G49" s="20"/>
      <c r="H49" s="21"/>
      <c r="I49" s="209"/>
      <c r="J49" s="87"/>
      <c r="K49" s="87"/>
      <c r="L49" s="87"/>
      <c r="M49" s="72"/>
      <c r="N49" s="219"/>
      <c r="O49" s="188"/>
      <c r="P49" s="188"/>
      <c r="Q49" s="26"/>
      <c r="R49" s="26"/>
      <c r="S49" s="26"/>
      <c r="T49" s="22"/>
      <c r="U49" s="22"/>
      <c r="V49" s="22"/>
      <c r="W49" s="25"/>
      <c r="X49" s="26"/>
      <c r="Y49" s="22"/>
      <c r="Z49" s="22"/>
      <c r="AA49" s="22"/>
      <c r="AB49" s="70"/>
      <c r="AC49" s="92"/>
      <c r="AD49" s="92"/>
      <c r="AE49" s="92"/>
      <c r="AF49" s="186"/>
    </row>
    <row r="50" spans="1:32" ht="18.75" customHeight="1" thickBot="1" x14ac:dyDescent="0.35">
      <c r="A50" s="14"/>
      <c r="B50" s="34"/>
      <c r="C50" s="35"/>
      <c r="D50" s="36"/>
      <c r="E50" s="37"/>
      <c r="F50" s="38"/>
      <c r="G50" s="22"/>
      <c r="H50" s="25"/>
      <c r="I50" s="220" t="s">
        <v>67</v>
      </c>
      <c r="J50" s="220"/>
      <c r="K50" s="220"/>
      <c r="L50" s="59"/>
      <c r="M50" s="23"/>
      <c r="N50" s="93" t="s">
        <v>36</v>
      </c>
      <c r="O50" s="93"/>
      <c r="P50" s="93"/>
      <c r="Q50" s="94"/>
      <c r="R50" s="93" t="s">
        <v>37</v>
      </c>
      <c r="S50" s="93"/>
      <c r="T50" s="93"/>
      <c r="U50" s="93"/>
      <c r="V50" s="96"/>
      <c r="W50" s="97"/>
      <c r="X50" s="93" t="s">
        <v>38</v>
      </c>
      <c r="Y50" s="93"/>
      <c r="Z50" s="93"/>
      <c r="AA50" s="22"/>
      <c r="AB50" s="221"/>
      <c r="AC50" s="222" t="s">
        <v>26</v>
      </c>
      <c r="AD50" s="223"/>
      <c r="AE50" s="224"/>
      <c r="AF50" s="186"/>
    </row>
    <row r="51" spans="1:32" ht="10.5" customHeight="1" thickBot="1" x14ac:dyDescent="0.4">
      <c r="A51" s="43"/>
      <c r="B51" s="44"/>
      <c r="D51" s="46"/>
      <c r="G51" s="22"/>
      <c r="H51" s="25"/>
      <c r="I51" s="93"/>
      <c r="J51" s="93"/>
      <c r="K51" s="93"/>
      <c r="L51" s="26"/>
      <c r="M51" s="225"/>
      <c r="N51" s="93"/>
      <c r="O51" s="93"/>
      <c r="P51" s="93"/>
      <c r="Q51" s="94"/>
      <c r="R51" s="93"/>
      <c r="S51" s="93"/>
      <c r="T51" s="93"/>
      <c r="U51" s="93"/>
      <c r="V51" s="96"/>
      <c r="W51" s="97"/>
      <c r="X51" s="93"/>
      <c r="Y51" s="93"/>
      <c r="Z51" s="93"/>
      <c r="AA51" s="22"/>
      <c r="AB51" s="226"/>
      <c r="AC51" s="227" t="s">
        <v>26</v>
      </c>
      <c r="AD51" s="228"/>
      <c r="AE51" s="229"/>
      <c r="AF51" s="186"/>
    </row>
    <row r="52" spans="1:32" ht="18.75" customHeight="1" thickBot="1" x14ac:dyDescent="0.35">
      <c r="A52" s="14"/>
      <c r="B52" s="15" t="s">
        <v>53</v>
      </c>
      <c r="C52" s="16"/>
      <c r="D52" s="17"/>
      <c r="E52" s="18"/>
      <c r="F52" s="19"/>
      <c r="G52" s="22"/>
      <c r="H52" s="25"/>
      <c r="I52" s="230"/>
      <c r="J52" s="230"/>
      <c r="K52" s="230"/>
      <c r="L52" s="22"/>
      <c r="M52" s="23"/>
      <c r="N52" s="93"/>
      <c r="O52" s="93"/>
      <c r="P52" s="93"/>
      <c r="Q52" s="22"/>
      <c r="R52" s="93"/>
      <c r="S52" s="93"/>
      <c r="T52" s="93"/>
      <c r="U52" s="93"/>
      <c r="V52" s="22"/>
      <c r="W52" s="25"/>
      <c r="X52" s="93"/>
      <c r="Y52" s="93"/>
      <c r="Z52" s="93"/>
      <c r="AA52" s="22"/>
      <c r="AB52" s="231"/>
      <c r="AC52" s="192"/>
      <c r="AD52" s="193" t="s">
        <v>28</v>
      </c>
      <c r="AE52" s="194"/>
      <c r="AF52" s="186"/>
    </row>
    <row r="53" spans="1:32" ht="11.25" customHeight="1" thickBot="1" x14ac:dyDescent="0.35">
      <c r="A53" s="14"/>
      <c r="B53" s="28"/>
      <c r="C53" s="29"/>
      <c r="D53" s="30"/>
      <c r="E53" s="31"/>
      <c r="F53" s="32"/>
      <c r="G53" s="109"/>
      <c r="H53" s="187"/>
      <c r="I53" s="188"/>
      <c r="J53" s="55"/>
      <c r="K53" s="55"/>
      <c r="L53" s="55"/>
      <c r="M53" s="56"/>
      <c r="N53" s="24"/>
      <c r="O53" s="24"/>
      <c r="P53" s="24"/>
      <c r="Q53" s="22"/>
      <c r="R53" s="25"/>
      <c r="S53" s="26"/>
      <c r="T53" s="22"/>
      <c r="U53" s="22"/>
      <c r="V53" s="22"/>
      <c r="W53" s="25"/>
      <c r="X53" s="26"/>
      <c r="Y53" s="22"/>
      <c r="Z53" s="22"/>
      <c r="AA53" s="22"/>
      <c r="AB53" s="70"/>
      <c r="AC53" s="26"/>
      <c r="AD53" s="22"/>
      <c r="AE53" s="22"/>
      <c r="AF53" s="186"/>
    </row>
    <row r="54" spans="1:32" ht="18.75" customHeight="1" thickBot="1" x14ac:dyDescent="0.25">
      <c r="A54" s="14"/>
      <c r="B54" s="34"/>
      <c r="C54" s="35"/>
      <c r="D54" s="36"/>
      <c r="E54" s="37"/>
      <c r="F54" s="38"/>
      <c r="G54" s="22"/>
      <c r="H54" s="25"/>
      <c r="I54" s="26"/>
      <c r="J54" s="22"/>
      <c r="K54" s="22"/>
      <c r="L54" s="22"/>
      <c r="M54" s="189"/>
      <c r="N54" s="61" t="s">
        <v>26</v>
      </c>
      <c r="O54" s="62"/>
      <c r="P54" s="63"/>
      <c r="Q54" s="22"/>
      <c r="R54" s="25"/>
      <c r="S54" s="26"/>
      <c r="T54" s="22"/>
      <c r="U54" s="22"/>
      <c r="V54" s="22"/>
      <c r="W54" s="25"/>
      <c r="X54" s="26"/>
      <c r="Y54" s="22"/>
      <c r="Z54" s="22"/>
      <c r="AA54" s="22"/>
      <c r="AB54" s="70"/>
      <c r="AC54" s="26"/>
      <c r="AD54" s="22"/>
      <c r="AE54" s="22"/>
      <c r="AF54" s="186"/>
    </row>
    <row r="55" spans="1:32" ht="11.25" customHeight="1" thickBot="1" x14ac:dyDescent="0.4">
      <c r="A55" s="43"/>
      <c r="B55" s="44"/>
      <c r="D55" s="46"/>
      <c r="G55" s="22"/>
      <c r="H55" s="25"/>
      <c r="I55" s="26"/>
      <c r="J55" s="22"/>
      <c r="K55" s="22"/>
      <c r="L55" s="22"/>
      <c r="M55" s="190"/>
      <c r="N55" s="65" t="s">
        <v>26</v>
      </c>
      <c r="O55" s="66"/>
      <c r="P55" s="67"/>
      <c r="Q55" s="22"/>
      <c r="R55" s="25"/>
      <c r="S55" s="26"/>
      <c r="T55" s="22"/>
      <c r="U55" s="22"/>
      <c r="V55" s="22"/>
      <c r="W55" s="25"/>
      <c r="X55" s="26"/>
      <c r="Y55" s="22"/>
      <c r="Z55" s="22"/>
      <c r="AA55" s="22"/>
      <c r="AB55" s="70"/>
      <c r="AC55" s="26"/>
      <c r="AD55" s="22"/>
      <c r="AE55" s="22"/>
      <c r="AF55" s="186"/>
    </row>
    <row r="56" spans="1:32" ht="18.75" customHeight="1" thickBot="1" x14ac:dyDescent="0.25">
      <c r="A56" s="14"/>
      <c r="B56" s="15" t="s">
        <v>29</v>
      </c>
      <c r="C56" s="16"/>
      <c r="D56" s="17"/>
      <c r="E56" s="18"/>
      <c r="F56" s="19"/>
      <c r="G56" s="20"/>
      <c r="H56" s="21"/>
      <c r="I56" s="22"/>
      <c r="J56" s="22"/>
      <c r="K56" s="22"/>
      <c r="L56" s="22"/>
      <c r="M56" s="191"/>
      <c r="N56" s="192"/>
      <c r="O56" s="193" t="s">
        <v>28</v>
      </c>
      <c r="P56" s="194"/>
      <c r="Q56" s="55"/>
      <c r="R56" s="69"/>
      <c r="S56" s="26"/>
      <c r="T56" s="22"/>
      <c r="U56" s="22"/>
      <c r="V56" s="22"/>
      <c r="W56" s="25"/>
      <c r="X56" s="26"/>
      <c r="Y56" s="22"/>
      <c r="Z56" s="22"/>
      <c r="AA56" s="22"/>
      <c r="AB56" s="70"/>
      <c r="AC56" s="26"/>
      <c r="AD56" s="22"/>
      <c r="AE56" s="22"/>
      <c r="AF56" s="186"/>
    </row>
    <row r="57" spans="1:32" ht="11.25" customHeight="1" thickBot="1" x14ac:dyDescent="0.35">
      <c r="A57" s="14"/>
      <c r="B57" s="28"/>
      <c r="C57" s="29"/>
      <c r="D57" s="30"/>
      <c r="E57" s="31"/>
      <c r="F57" s="32"/>
      <c r="G57" s="22"/>
      <c r="H57" s="33"/>
      <c r="I57" s="22"/>
      <c r="J57" s="22"/>
      <c r="K57" s="22"/>
      <c r="L57" s="22"/>
      <c r="M57" s="195"/>
      <c r="N57" s="24"/>
      <c r="O57" s="24"/>
      <c r="P57" s="24"/>
      <c r="Q57" s="22"/>
      <c r="R57" s="70"/>
      <c r="S57" s="26"/>
      <c r="T57" s="22"/>
      <c r="U57" s="22"/>
      <c r="V57" s="22"/>
      <c r="W57" s="25"/>
      <c r="X57" s="26"/>
      <c r="Y57" s="22"/>
      <c r="Z57" s="22"/>
      <c r="AA57" s="22"/>
      <c r="AB57" s="70"/>
      <c r="AC57" s="26"/>
      <c r="AD57" s="22"/>
      <c r="AE57" s="22"/>
      <c r="AF57" s="186"/>
    </row>
    <row r="58" spans="1:32" ht="18.75" customHeight="1" thickBot="1" x14ac:dyDescent="0.35">
      <c r="A58" s="14"/>
      <c r="B58" s="34"/>
      <c r="C58" s="35"/>
      <c r="D58" s="36"/>
      <c r="E58" s="37"/>
      <c r="F58" s="38"/>
      <c r="G58" s="22"/>
      <c r="H58" s="196"/>
      <c r="I58" s="40" t="s">
        <v>26</v>
      </c>
      <c r="J58" s="41"/>
      <c r="K58" s="42"/>
      <c r="L58" s="87"/>
      <c r="M58" s="72"/>
      <c r="N58" s="24"/>
      <c r="O58" s="24"/>
      <c r="P58" s="24"/>
      <c r="Q58" s="22"/>
      <c r="R58" s="70"/>
      <c r="S58" s="26"/>
      <c r="T58" s="22"/>
      <c r="U58" s="22"/>
      <c r="V58" s="22"/>
      <c r="W58" s="25"/>
      <c r="X58" s="26"/>
      <c r="Y58" s="22"/>
      <c r="Z58" s="22"/>
      <c r="AA58" s="22"/>
      <c r="AB58" s="70"/>
      <c r="AC58" s="26"/>
      <c r="AD58" s="22"/>
      <c r="AE58" s="22"/>
      <c r="AF58" s="186"/>
    </row>
    <row r="59" spans="1:32" ht="12" customHeight="1" thickBot="1" x14ac:dyDescent="0.4">
      <c r="A59" s="43"/>
      <c r="B59" s="44"/>
      <c r="D59" s="46"/>
      <c r="G59" s="22"/>
      <c r="H59" s="197"/>
      <c r="I59" s="48" t="s">
        <v>26</v>
      </c>
      <c r="J59" s="49"/>
      <c r="K59" s="50"/>
      <c r="L59" s="22"/>
      <c r="M59" s="23"/>
      <c r="N59" s="24"/>
      <c r="O59" s="24"/>
      <c r="P59" s="24"/>
      <c r="Q59" s="22"/>
      <c r="R59" s="70"/>
      <c r="S59" s="26"/>
      <c r="T59" s="22"/>
      <c r="U59" s="22"/>
      <c r="V59" s="22"/>
      <c r="W59" s="25"/>
      <c r="X59" s="26"/>
      <c r="Y59" s="22"/>
      <c r="Z59" s="22"/>
      <c r="AA59" s="22"/>
      <c r="AB59" s="70"/>
      <c r="AC59" s="26"/>
      <c r="AD59" s="22"/>
      <c r="AE59" s="22"/>
      <c r="AF59" s="186"/>
    </row>
    <row r="60" spans="1:32" ht="18.75" customHeight="1" thickBot="1" x14ac:dyDescent="0.35">
      <c r="A60" s="14"/>
      <c r="B60" s="15" t="s">
        <v>68</v>
      </c>
      <c r="C60" s="16"/>
      <c r="D60" s="17"/>
      <c r="E60" s="18"/>
      <c r="F60" s="19"/>
      <c r="G60" s="22"/>
      <c r="H60" s="198"/>
      <c r="I60" s="192"/>
      <c r="J60" s="193" t="s">
        <v>28</v>
      </c>
      <c r="K60" s="194"/>
      <c r="L60" s="22"/>
      <c r="M60" s="23"/>
      <c r="N60" s="199"/>
      <c r="O60" s="24"/>
      <c r="P60" s="24"/>
      <c r="Q60" s="22"/>
      <c r="R60" s="70"/>
      <c r="S60" s="26"/>
      <c r="T60" s="22"/>
      <c r="U60" s="22"/>
      <c r="V60" s="22"/>
      <c r="W60" s="25"/>
      <c r="X60" s="26"/>
      <c r="Y60" s="22"/>
      <c r="Z60" s="22"/>
      <c r="AA60" s="22"/>
      <c r="AB60" s="70"/>
      <c r="AC60" s="26"/>
      <c r="AD60" s="22"/>
      <c r="AE60" s="22"/>
      <c r="AF60" s="186"/>
    </row>
    <row r="61" spans="1:32" ht="11.25" customHeight="1" thickBot="1" x14ac:dyDescent="0.35">
      <c r="A61" s="14"/>
      <c r="B61" s="28"/>
      <c r="C61" s="29"/>
      <c r="D61" s="30"/>
      <c r="E61" s="31"/>
      <c r="F61" s="32"/>
      <c r="G61" s="20"/>
      <c r="H61" s="58"/>
      <c r="I61" s="26"/>
      <c r="J61" s="22"/>
      <c r="K61" s="22"/>
      <c r="L61" s="22"/>
      <c r="M61" s="23"/>
      <c r="N61" s="24"/>
      <c r="O61" s="24"/>
      <c r="P61" s="24"/>
      <c r="Q61" s="22"/>
      <c r="R61" s="70"/>
      <c r="S61" s="26"/>
      <c r="T61" s="22"/>
      <c r="U61" s="22"/>
      <c r="V61" s="22"/>
      <c r="W61" s="25"/>
      <c r="X61" s="26"/>
      <c r="Y61" s="22"/>
      <c r="Z61" s="22"/>
      <c r="AA61" s="22"/>
      <c r="AB61" s="70"/>
      <c r="AC61" s="26"/>
      <c r="AD61" s="22"/>
      <c r="AE61" s="22"/>
      <c r="AF61" s="186"/>
    </row>
    <row r="62" spans="1:32" ht="18.75" customHeight="1" thickBot="1" x14ac:dyDescent="0.35">
      <c r="A62" s="14"/>
      <c r="B62" s="34"/>
      <c r="C62" s="35"/>
      <c r="D62" s="36"/>
      <c r="E62" s="37"/>
      <c r="F62" s="38"/>
      <c r="G62" s="22"/>
      <c r="H62" s="25"/>
      <c r="I62" s="26"/>
      <c r="J62" s="22"/>
      <c r="K62" s="22"/>
      <c r="L62" s="22"/>
      <c r="M62" s="23"/>
      <c r="N62" s="24"/>
      <c r="O62" s="24"/>
      <c r="P62" s="24"/>
      <c r="Q62" s="22"/>
      <c r="R62" s="200"/>
      <c r="S62" s="201" t="s">
        <v>26</v>
      </c>
      <c r="T62" s="202"/>
      <c r="U62" s="203"/>
      <c r="V62" s="22"/>
      <c r="W62" s="25"/>
      <c r="X62" s="26"/>
      <c r="Y62" s="22"/>
      <c r="Z62" s="22"/>
      <c r="AA62" s="22"/>
      <c r="AB62" s="70"/>
      <c r="AC62" s="26"/>
      <c r="AD62" s="22"/>
      <c r="AE62" s="22"/>
      <c r="AF62" s="186"/>
    </row>
    <row r="63" spans="1:32" ht="11.25" customHeight="1" thickBot="1" x14ac:dyDescent="0.4">
      <c r="A63" s="43"/>
      <c r="B63" s="44"/>
      <c r="D63" s="46"/>
      <c r="G63" s="22"/>
      <c r="H63" s="25"/>
      <c r="I63" s="26"/>
      <c r="J63" s="22"/>
      <c r="K63" s="22"/>
      <c r="L63" s="22"/>
      <c r="M63" s="23"/>
      <c r="N63" s="24"/>
      <c r="O63" s="24"/>
      <c r="P63" s="24"/>
      <c r="Q63" s="22"/>
      <c r="R63" s="204"/>
      <c r="S63" s="205" t="s">
        <v>26</v>
      </c>
      <c r="T63" s="206"/>
      <c r="U63" s="207"/>
      <c r="V63" s="55"/>
      <c r="W63" s="69"/>
      <c r="X63" s="26"/>
      <c r="Y63" s="22"/>
      <c r="Z63" s="22"/>
      <c r="AA63" s="22"/>
      <c r="AB63" s="70"/>
      <c r="AC63" s="26"/>
      <c r="AD63" s="22"/>
      <c r="AE63" s="22"/>
      <c r="AF63" s="186"/>
    </row>
    <row r="64" spans="1:32" ht="18.75" customHeight="1" thickBot="1" x14ac:dyDescent="0.35">
      <c r="A64" s="14"/>
      <c r="B64" s="15" t="s">
        <v>50</v>
      </c>
      <c r="C64" s="16"/>
      <c r="D64" s="17"/>
      <c r="E64" s="18"/>
      <c r="F64" s="19"/>
      <c r="G64" s="20"/>
      <c r="H64" s="21"/>
      <c r="I64" s="22"/>
      <c r="J64" s="22"/>
      <c r="K64" s="22"/>
      <c r="L64" s="22"/>
      <c r="M64" s="23"/>
      <c r="N64" s="24"/>
      <c r="O64" s="24"/>
      <c r="P64" s="24"/>
      <c r="Q64" s="22"/>
      <c r="R64" s="208"/>
      <c r="S64" s="192"/>
      <c r="T64" s="193" t="s">
        <v>28</v>
      </c>
      <c r="U64" s="194"/>
      <c r="V64" s="22"/>
      <c r="W64" s="70"/>
      <c r="X64" s="26"/>
      <c r="Y64" s="22"/>
      <c r="Z64" s="22"/>
      <c r="AA64" s="22"/>
      <c r="AB64" s="70"/>
      <c r="AC64" s="26"/>
      <c r="AD64" s="22"/>
      <c r="AE64" s="22"/>
      <c r="AF64" s="186"/>
    </row>
    <row r="65" spans="1:32" ht="11.25" customHeight="1" thickBot="1" x14ac:dyDescent="0.35">
      <c r="A65" s="14"/>
      <c r="B65" s="28"/>
      <c r="C65" s="29"/>
      <c r="D65" s="30"/>
      <c r="E65" s="31"/>
      <c r="F65" s="32"/>
      <c r="G65" s="22"/>
      <c r="H65" s="33"/>
      <c r="I65" s="22"/>
      <c r="J65" s="22"/>
      <c r="K65" s="22"/>
      <c r="L65" s="22"/>
      <c r="M65" s="23"/>
      <c r="N65" s="24"/>
      <c r="O65" s="24"/>
      <c r="P65" s="24"/>
      <c r="Q65" s="22"/>
      <c r="R65" s="70"/>
      <c r="S65" s="26"/>
      <c r="T65" s="22"/>
      <c r="U65" s="22"/>
      <c r="V65" s="22"/>
      <c r="W65" s="70"/>
      <c r="X65" s="26"/>
      <c r="Y65" s="22"/>
      <c r="Z65" s="22"/>
      <c r="AA65" s="22"/>
      <c r="AB65" s="70"/>
      <c r="AC65" s="26"/>
      <c r="AD65" s="22"/>
      <c r="AE65" s="22"/>
      <c r="AF65" s="186"/>
    </row>
    <row r="66" spans="1:32" ht="18.75" customHeight="1" thickBot="1" x14ac:dyDescent="0.35">
      <c r="A66" s="14"/>
      <c r="B66" s="34"/>
      <c r="C66" s="35"/>
      <c r="D66" s="36"/>
      <c r="E66" s="37"/>
      <c r="F66" s="38"/>
      <c r="G66" s="22"/>
      <c r="H66" s="196"/>
      <c r="I66" s="40" t="s">
        <v>26</v>
      </c>
      <c r="J66" s="41"/>
      <c r="K66" s="42"/>
      <c r="L66" s="22"/>
      <c r="M66" s="23"/>
      <c r="N66" s="24"/>
      <c r="O66" s="24"/>
      <c r="P66" s="24"/>
      <c r="Q66" s="22"/>
      <c r="R66" s="70"/>
      <c r="S66" s="26"/>
      <c r="T66" s="22"/>
      <c r="U66" s="22"/>
      <c r="V66" s="22"/>
      <c r="W66" s="70"/>
      <c r="X66" s="26"/>
      <c r="Y66" s="22"/>
      <c r="Z66" s="22"/>
      <c r="AA66" s="22"/>
      <c r="AB66" s="70"/>
      <c r="AC66" s="26"/>
      <c r="AD66" s="22"/>
      <c r="AE66" s="22"/>
      <c r="AF66" s="186"/>
    </row>
    <row r="67" spans="1:32" ht="10.5" customHeight="1" thickBot="1" x14ac:dyDescent="0.4">
      <c r="A67" s="43"/>
      <c r="B67" s="44"/>
      <c r="D67" s="46"/>
      <c r="G67" s="22"/>
      <c r="H67" s="197"/>
      <c r="I67" s="48" t="s">
        <v>26</v>
      </c>
      <c r="J67" s="49"/>
      <c r="K67" s="50"/>
      <c r="L67" s="22"/>
      <c r="M67" s="23"/>
      <c r="N67" s="24"/>
      <c r="O67" s="24"/>
      <c r="P67" s="24"/>
      <c r="Q67" s="22"/>
      <c r="R67" s="70"/>
      <c r="S67" s="26"/>
      <c r="T67" s="22"/>
      <c r="U67" s="22"/>
      <c r="V67" s="22"/>
      <c r="W67" s="70"/>
      <c r="X67" s="26"/>
      <c r="Y67" s="22"/>
      <c r="Z67" s="22"/>
      <c r="AA67" s="22"/>
      <c r="AB67" s="70"/>
      <c r="AC67" s="26"/>
      <c r="AD67" s="22"/>
      <c r="AE67" s="22"/>
      <c r="AF67" s="186"/>
    </row>
    <row r="68" spans="1:32" ht="18.75" customHeight="1" thickBot="1" x14ac:dyDescent="0.35">
      <c r="A68" s="14"/>
      <c r="B68" s="15" t="s">
        <v>69</v>
      </c>
      <c r="C68" s="16"/>
      <c r="D68" s="17"/>
      <c r="E68" s="18"/>
      <c r="F68" s="19"/>
      <c r="G68" s="22"/>
      <c r="H68" s="198"/>
      <c r="I68" s="192"/>
      <c r="J68" s="193" t="s">
        <v>28</v>
      </c>
      <c r="K68" s="194"/>
      <c r="L68" s="55"/>
      <c r="M68" s="56"/>
      <c r="N68" s="24"/>
      <c r="O68" s="24"/>
      <c r="P68" s="24"/>
      <c r="Q68" s="22"/>
      <c r="R68" s="70"/>
      <c r="S68" s="26"/>
      <c r="T68" s="22"/>
      <c r="U68" s="22"/>
      <c r="V68" s="22"/>
      <c r="W68" s="70"/>
      <c r="X68" s="26"/>
      <c r="Y68" s="22"/>
      <c r="Z68" s="22"/>
      <c r="AA68" s="22"/>
      <c r="AB68" s="70"/>
      <c r="AC68" s="26"/>
      <c r="AD68" s="22"/>
      <c r="AE68" s="22"/>
      <c r="AF68" s="186"/>
    </row>
    <row r="69" spans="1:32" ht="11.25" customHeight="1" thickBot="1" x14ac:dyDescent="0.35">
      <c r="A69" s="14"/>
      <c r="B69" s="28"/>
      <c r="C69" s="29"/>
      <c r="D69" s="30"/>
      <c r="E69" s="31"/>
      <c r="F69" s="32"/>
      <c r="G69" s="20"/>
      <c r="H69" s="58"/>
      <c r="I69" s="26"/>
      <c r="J69" s="22"/>
      <c r="K69" s="22"/>
      <c r="L69" s="22"/>
      <c r="M69" s="195"/>
      <c r="N69" s="24"/>
      <c r="O69" s="24"/>
      <c r="P69" s="24"/>
      <c r="Q69" s="22"/>
      <c r="R69" s="70"/>
      <c r="S69" s="22"/>
      <c r="T69" s="22"/>
      <c r="U69" s="22"/>
      <c r="V69" s="22"/>
      <c r="W69" s="70"/>
      <c r="X69" s="26"/>
      <c r="Y69" s="22"/>
      <c r="Z69" s="22"/>
      <c r="AA69" s="22"/>
      <c r="AB69" s="70"/>
      <c r="AC69" s="26"/>
      <c r="AD69" s="22"/>
      <c r="AE69" s="22"/>
      <c r="AF69" s="186"/>
    </row>
    <row r="70" spans="1:32" ht="18.75" customHeight="1" thickBot="1" x14ac:dyDescent="0.25">
      <c r="A70" s="14"/>
      <c r="B70" s="34"/>
      <c r="C70" s="35"/>
      <c r="D70" s="36"/>
      <c r="E70" s="37"/>
      <c r="F70" s="38"/>
      <c r="G70" s="22"/>
      <c r="H70" s="25"/>
      <c r="I70" s="26"/>
      <c r="J70" s="22"/>
      <c r="K70" s="22"/>
      <c r="L70" s="22"/>
      <c r="M70" s="189"/>
      <c r="N70" s="61" t="s">
        <v>26</v>
      </c>
      <c r="O70" s="62"/>
      <c r="P70" s="63"/>
      <c r="Q70" s="22"/>
      <c r="R70" s="70"/>
      <c r="S70" s="26"/>
      <c r="T70" s="22"/>
      <c r="U70" s="22"/>
      <c r="V70" s="22"/>
      <c r="W70" s="70"/>
      <c r="X70" s="26"/>
      <c r="Y70" s="22"/>
      <c r="Z70" s="22"/>
      <c r="AA70" s="22"/>
      <c r="AB70" s="70"/>
      <c r="AC70" s="26"/>
      <c r="AD70" s="22"/>
      <c r="AE70" s="22"/>
      <c r="AF70" s="186"/>
    </row>
    <row r="71" spans="1:32" ht="11.25" customHeight="1" thickBot="1" x14ac:dyDescent="0.4">
      <c r="A71" s="43"/>
      <c r="B71" s="44"/>
      <c r="D71" s="46"/>
      <c r="G71" s="22"/>
      <c r="H71" s="25"/>
      <c r="I71" s="26"/>
      <c r="J71" s="22"/>
      <c r="K71" s="22"/>
      <c r="L71" s="22"/>
      <c r="M71" s="190"/>
      <c r="N71" s="65" t="s">
        <v>26</v>
      </c>
      <c r="O71" s="66"/>
      <c r="P71" s="67"/>
      <c r="Q71" s="87"/>
      <c r="R71" s="58"/>
      <c r="S71" s="26"/>
      <c r="T71" s="22"/>
      <c r="U71" s="22"/>
      <c r="V71" s="22"/>
      <c r="W71" s="70"/>
      <c r="X71" s="26"/>
      <c r="Y71" s="22"/>
      <c r="Z71" s="22"/>
      <c r="AA71" s="22"/>
      <c r="AB71" s="70"/>
      <c r="AC71" s="26"/>
      <c r="AD71" s="22"/>
      <c r="AE71" s="22"/>
      <c r="AF71" s="186"/>
    </row>
    <row r="72" spans="1:32" ht="18.75" customHeight="1" thickBot="1" x14ac:dyDescent="0.25">
      <c r="A72" s="14"/>
      <c r="B72" s="15" t="s">
        <v>31</v>
      </c>
      <c r="C72" s="16"/>
      <c r="D72" s="17"/>
      <c r="E72" s="18"/>
      <c r="F72" s="19"/>
      <c r="G72" s="22"/>
      <c r="H72" s="25"/>
      <c r="I72" s="26"/>
      <c r="J72" s="22"/>
      <c r="K72" s="22"/>
      <c r="L72" s="22"/>
      <c r="M72" s="191"/>
      <c r="N72" s="192"/>
      <c r="O72" s="193" t="s">
        <v>28</v>
      </c>
      <c r="P72" s="194"/>
      <c r="Q72" s="22"/>
      <c r="R72" s="25"/>
      <c r="S72" s="26"/>
      <c r="T72" s="22"/>
      <c r="U72" s="22"/>
      <c r="V72" s="22"/>
      <c r="W72" s="70"/>
      <c r="X72" s="26"/>
      <c r="Y72" s="22"/>
      <c r="Z72" s="22"/>
      <c r="AA72" s="22"/>
      <c r="AB72" s="70"/>
      <c r="AC72" s="26"/>
      <c r="AD72" s="22"/>
      <c r="AE72" s="22"/>
      <c r="AF72" s="186"/>
    </row>
    <row r="73" spans="1:32" ht="11.25" customHeight="1" thickBot="1" x14ac:dyDescent="0.35">
      <c r="A73" s="14"/>
      <c r="B73" s="28"/>
      <c r="C73" s="29"/>
      <c r="D73" s="30"/>
      <c r="E73" s="31"/>
      <c r="F73" s="32"/>
      <c r="G73" s="20"/>
      <c r="H73" s="21"/>
      <c r="I73" s="209"/>
      <c r="J73" s="87"/>
      <c r="K73" s="87"/>
      <c r="L73" s="87"/>
      <c r="M73" s="72"/>
      <c r="N73" s="24"/>
      <c r="O73" s="24"/>
      <c r="P73" s="24"/>
      <c r="Q73" s="22"/>
      <c r="R73" s="25"/>
      <c r="S73" s="26"/>
      <c r="T73" s="22"/>
      <c r="U73" s="22"/>
      <c r="V73" s="22"/>
      <c r="W73" s="70"/>
      <c r="X73" s="26"/>
      <c r="Y73" s="22"/>
      <c r="Z73" s="22"/>
      <c r="AA73" s="22"/>
      <c r="AB73" s="70"/>
      <c r="AC73" s="26"/>
      <c r="AD73" s="22"/>
      <c r="AE73" s="22"/>
      <c r="AF73" s="186"/>
    </row>
    <row r="74" spans="1:32" ht="18.75" customHeight="1" thickBot="1" x14ac:dyDescent="0.35">
      <c r="A74" s="14"/>
      <c r="B74" s="34"/>
      <c r="C74" s="35"/>
      <c r="D74" s="36"/>
      <c r="E74" s="37"/>
      <c r="F74" s="38"/>
      <c r="G74" s="22"/>
      <c r="H74" s="25"/>
      <c r="I74" s="26"/>
      <c r="J74" s="22"/>
      <c r="K74" s="22"/>
      <c r="L74" s="22"/>
      <c r="M74" s="23"/>
      <c r="N74" s="24"/>
      <c r="O74" s="24"/>
      <c r="P74" s="24"/>
      <c r="Q74" s="22"/>
      <c r="R74" s="25"/>
      <c r="S74" s="26"/>
      <c r="T74" s="22"/>
      <c r="U74" s="22"/>
      <c r="V74" s="22"/>
      <c r="W74" s="210"/>
      <c r="X74" s="211" t="s">
        <v>26</v>
      </c>
      <c r="Y74" s="212"/>
      <c r="Z74" s="213"/>
      <c r="AA74" s="22"/>
      <c r="AB74" s="70"/>
      <c r="AC74" s="26"/>
      <c r="AD74" s="22"/>
      <c r="AE74" s="22"/>
      <c r="AF74" s="186"/>
    </row>
    <row r="75" spans="1:32" ht="10.5" customHeight="1" thickBot="1" x14ac:dyDescent="0.4">
      <c r="A75" s="43"/>
      <c r="B75" s="44"/>
      <c r="D75" s="46"/>
      <c r="G75" s="22"/>
      <c r="H75" s="25"/>
      <c r="I75" s="26"/>
      <c r="J75" s="22"/>
      <c r="K75" s="22"/>
      <c r="L75" s="22"/>
      <c r="M75" s="23"/>
      <c r="N75" s="24"/>
      <c r="O75" s="24"/>
      <c r="P75" s="24"/>
      <c r="Q75" s="22"/>
      <c r="R75" s="25"/>
      <c r="S75" s="26"/>
      <c r="T75" s="22"/>
      <c r="U75" s="22"/>
      <c r="V75" s="22"/>
      <c r="W75" s="214"/>
      <c r="X75" s="215" t="s">
        <v>26</v>
      </c>
      <c r="Y75" s="216"/>
      <c r="Z75" s="217"/>
      <c r="AA75" s="87"/>
      <c r="AB75" s="58"/>
      <c r="AC75" s="26"/>
      <c r="AD75" s="22"/>
      <c r="AE75" s="22"/>
      <c r="AF75" s="186"/>
    </row>
    <row r="76" spans="1:32" ht="18.75" customHeight="1" thickBot="1" x14ac:dyDescent="0.35">
      <c r="A76" s="14"/>
      <c r="B76" s="15" t="s">
        <v>56</v>
      </c>
      <c r="C76" s="16"/>
      <c r="D76" s="17"/>
      <c r="E76" s="18"/>
      <c r="F76" s="19"/>
      <c r="G76" s="22"/>
      <c r="H76" s="25"/>
      <c r="I76" s="26"/>
      <c r="J76" s="22"/>
      <c r="K76" s="22"/>
      <c r="L76" s="22"/>
      <c r="M76" s="23"/>
      <c r="N76" s="24"/>
      <c r="O76" s="24"/>
      <c r="P76" s="24"/>
      <c r="Q76" s="22"/>
      <c r="R76" s="25"/>
      <c r="S76" s="26"/>
      <c r="T76" s="22"/>
      <c r="U76" s="22"/>
      <c r="V76" s="22"/>
      <c r="W76" s="218"/>
      <c r="X76" s="192"/>
      <c r="Y76" s="193" t="s">
        <v>28</v>
      </c>
      <c r="Z76" s="194"/>
      <c r="AA76" s="22"/>
      <c r="AB76" s="25"/>
      <c r="AC76" s="26"/>
      <c r="AD76" s="22"/>
      <c r="AE76" s="22"/>
      <c r="AF76" s="186"/>
    </row>
    <row r="77" spans="1:32" ht="11.25" customHeight="1" thickBot="1" x14ac:dyDescent="0.35">
      <c r="A77" s="14"/>
      <c r="B77" s="28"/>
      <c r="C77" s="29"/>
      <c r="D77" s="30"/>
      <c r="E77" s="31"/>
      <c r="F77" s="32"/>
      <c r="G77" s="109"/>
      <c r="H77" s="187"/>
      <c r="I77" s="188"/>
      <c r="J77" s="55"/>
      <c r="K77" s="55"/>
      <c r="L77" s="55"/>
      <c r="M77" s="56"/>
      <c r="N77" s="24"/>
      <c r="O77" s="24"/>
      <c r="P77" s="24"/>
      <c r="Q77" s="22"/>
      <c r="R77" s="25"/>
      <c r="S77" s="26"/>
      <c r="T77" s="22"/>
      <c r="U77" s="22"/>
      <c r="V77" s="22"/>
      <c r="W77" s="70"/>
      <c r="X77" s="26"/>
      <c r="Y77" s="22"/>
      <c r="Z77" s="22"/>
      <c r="AA77" s="22"/>
      <c r="AB77" s="25"/>
      <c r="AC77" s="26"/>
      <c r="AD77" s="22"/>
      <c r="AE77" s="22"/>
      <c r="AF77" s="186"/>
    </row>
    <row r="78" spans="1:32" ht="18.75" customHeight="1" thickBot="1" x14ac:dyDescent="0.25">
      <c r="A78" s="14"/>
      <c r="B78" s="34"/>
      <c r="C78" s="35"/>
      <c r="D78" s="36"/>
      <c r="E78" s="37"/>
      <c r="F78" s="38"/>
      <c r="G78" s="22"/>
      <c r="H78" s="25"/>
      <c r="I78" s="26"/>
      <c r="J78" s="22"/>
      <c r="K78" s="22"/>
      <c r="L78" s="22"/>
      <c r="M78" s="189"/>
      <c r="N78" s="61" t="s">
        <v>26</v>
      </c>
      <c r="O78" s="62"/>
      <c r="P78" s="63"/>
      <c r="Q78" s="22"/>
      <c r="R78" s="25"/>
      <c r="S78" s="26"/>
      <c r="T78" s="22"/>
      <c r="U78" s="22"/>
      <c r="V78" s="22"/>
      <c r="W78" s="70"/>
      <c r="X78" s="26"/>
      <c r="Y78" s="22"/>
      <c r="Z78" s="22"/>
      <c r="AA78" s="22"/>
      <c r="AB78" s="25"/>
      <c r="AC78" s="26"/>
      <c r="AD78" s="22"/>
      <c r="AE78" s="22"/>
      <c r="AF78" s="186"/>
    </row>
    <row r="79" spans="1:32" ht="11.25" customHeight="1" thickBot="1" x14ac:dyDescent="0.4">
      <c r="A79" s="43"/>
      <c r="B79" s="44"/>
      <c r="D79" s="46"/>
      <c r="G79" s="22"/>
      <c r="H79" s="25"/>
      <c r="I79" s="26"/>
      <c r="J79" s="22"/>
      <c r="K79" s="22"/>
      <c r="L79" s="22"/>
      <c r="M79" s="190"/>
      <c r="N79" s="65" t="s">
        <v>26</v>
      </c>
      <c r="O79" s="66"/>
      <c r="P79" s="67"/>
      <c r="Q79" s="22"/>
      <c r="R79" s="25"/>
      <c r="S79" s="26"/>
      <c r="T79" s="22"/>
      <c r="U79" s="22"/>
      <c r="V79" s="22"/>
      <c r="W79" s="70"/>
      <c r="X79" s="26"/>
      <c r="Y79" s="22"/>
      <c r="Z79" s="22"/>
      <c r="AA79" s="22"/>
      <c r="AB79" s="25"/>
      <c r="AC79" s="26"/>
      <c r="AD79" s="22"/>
      <c r="AE79" s="22"/>
      <c r="AF79" s="186"/>
    </row>
    <row r="80" spans="1:32" ht="18.75" customHeight="1" thickBot="1" x14ac:dyDescent="0.25">
      <c r="A80" s="14"/>
      <c r="B80" s="15" t="s">
        <v>41</v>
      </c>
      <c r="C80" s="16"/>
      <c r="D80" s="17"/>
      <c r="E80" s="18"/>
      <c r="F80" s="19"/>
      <c r="G80" s="20"/>
      <c r="H80" s="21"/>
      <c r="I80" s="22"/>
      <c r="J80" s="22"/>
      <c r="K80" s="22"/>
      <c r="L80" s="22"/>
      <c r="M80" s="191"/>
      <c r="N80" s="192"/>
      <c r="O80" s="193" t="s">
        <v>28</v>
      </c>
      <c r="P80" s="194"/>
      <c r="Q80" s="55"/>
      <c r="R80" s="69"/>
      <c r="S80" s="26"/>
      <c r="T80" s="22"/>
      <c r="U80" s="22"/>
      <c r="V80" s="22"/>
      <c r="W80" s="70"/>
      <c r="X80" s="26"/>
      <c r="Y80" s="22"/>
      <c r="Z80" s="22"/>
      <c r="AA80" s="22"/>
      <c r="AB80" s="25"/>
      <c r="AC80" s="26"/>
      <c r="AD80" s="22"/>
      <c r="AE80" s="22"/>
      <c r="AF80" s="186"/>
    </row>
    <row r="81" spans="1:32" ht="11.25" customHeight="1" thickBot="1" x14ac:dyDescent="0.35">
      <c r="A81" s="14"/>
      <c r="B81" s="28"/>
      <c r="C81" s="29"/>
      <c r="D81" s="30"/>
      <c r="E81" s="31"/>
      <c r="F81" s="32"/>
      <c r="G81" s="22"/>
      <c r="H81" s="33"/>
      <c r="I81" s="22"/>
      <c r="J81" s="22"/>
      <c r="K81" s="22"/>
      <c r="L81" s="22"/>
      <c r="M81" s="195"/>
      <c r="N81" s="24"/>
      <c r="O81" s="24"/>
      <c r="P81" s="24"/>
      <c r="Q81" s="22"/>
      <c r="R81" s="70"/>
      <c r="S81" s="26"/>
      <c r="T81" s="22"/>
      <c r="U81" s="22"/>
      <c r="V81" s="22"/>
      <c r="W81" s="70"/>
      <c r="X81" s="26"/>
      <c r="Y81" s="22"/>
      <c r="Z81" s="22"/>
      <c r="AA81" s="22"/>
      <c r="AB81" s="25"/>
      <c r="AC81" s="26"/>
      <c r="AD81" s="22"/>
      <c r="AE81" s="22"/>
      <c r="AF81" s="186"/>
    </row>
    <row r="82" spans="1:32" ht="18.75" customHeight="1" thickBot="1" x14ac:dyDescent="0.35">
      <c r="A82" s="14"/>
      <c r="B82" s="34"/>
      <c r="C82" s="35"/>
      <c r="D82" s="36"/>
      <c r="E82" s="37"/>
      <c r="F82" s="38"/>
      <c r="G82" s="22"/>
      <c r="H82" s="196"/>
      <c r="I82" s="40" t="s">
        <v>26</v>
      </c>
      <c r="J82" s="41"/>
      <c r="K82" s="42"/>
      <c r="L82" s="87"/>
      <c r="M82" s="72"/>
      <c r="N82" s="24"/>
      <c r="O82" s="24"/>
      <c r="P82" s="24"/>
      <c r="Q82" s="22"/>
      <c r="R82" s="70"/>
      <c r="S82" s="26"/>
      <c r="T82" s="22"/>
      <c r="U82" s="22"/>
      <c r="V82" s="22"/>
      <c r="W82" s="70"/>
      <c r="X82" s="26"/>
      <c r="Y82" s="22"/>
      <c r="Z82" s="22"/>
      <c r="AA82" s="22"/>
      <c r="AB82" s="25"/>
      <c r="AC82" s="26"/>
      <c r="AD82" s="22"/>
      <c r="AE82" s="22"/>
      <c r="AF82" s="186"/>
    </row>
    <row r="83" spans="1:32" ht="10.5" customHeight="1" thickBot="1" x14ac:dyDescent="0.4">
      <c r="A83" s="43"/>
      <c r="B83" s="44"/>
      <c r="D83" s="46"/>
      <c r="G83" s="22"/>
      <c r="H83" s="197"/>
      <c r="I83" s="48" t="s">
        <v>26</v>
      </c>
      <c r="J83" s="49"/>
      <c r="K83" s="50"/>
      <c r="L83" s="22"/>
      <c r="M83" s="23"/>
      <c r="N83" s="24"/>
      <c r="O83" s="24"/>
      <c r="P83" s="24"/>
      <c r="Q83" s="22"/>
      <c r="R83" s="70"/>
      <c r="S83" s="26"/>
      <c r="T83" s="22"/>
      <c r="U83" s="22"/>
      <c r="V83" s="22"/>
      <c r="W83" s="70"/>
      <c r="X83" s="26"/>
      <c r="Y83" s="22"/>
      <c r="Z83" s="22"/>
      <c r="AA83" s="22"/>
      <c r="AB83" s="25"/>
      <c r="AC83" s="26"/>
      <c r="AD83" s="22"/>
      <c r="AE83" s="22"/>
      <c r="AF83" s="186"/>
    </row>
    <row r="84" spans="1:32" ht="18.75" customHeight="1" thickBot="1" x14ac:dyDescent="0.35">
      <c r="A84" s="14"/>
      <c r="B84" s="15" t="s">
        <v>70</v>
      </c>
      <c r="C84" s="16"/>
      <c r="D84" s="17"/>
      <c r="E84" s="18"/>
      <c r="F84" s="19"/>
      <c r="G84" s="22"/>
      <c r="H84" s="198"/>
      <c r="I84" s="192"/>
      <c r="J84" s="193" t="s">
        <v>28</v>
      </c>
      <c r="K84" s="194"/>
      <c r="L84" s="22"/>
      <c r="M84" s="23"/>
      <c r="N84" s="199"/>
      <c r="O84" s="24"/>
      <c r="P84" s="24"/>
      <c r="Q84" s="22"/>
      <c r="R84" s="70"/>
      <c r="S84" s="26"/>
      <c r="T84" s="22"/>
      <c r="U84" s="22"/>
      <c r="V84" s="22"/>
      <c r="W84" s="70"/>
      <c r="X84" s="26"/>
      <c r="Y84" s="22"/>
      <c r="Z84" s="22"/>
      <c r="AA84" s="22"/>
      <c r="AB84" s="25"/>
      <c r="AC84" s="26"/>
      <c r="AD84" s="22"/>
      <c r="AE84" s="22"/>
      <c r="AF84" s="186"/>
    </row>
    <row r="85" spans="1:32" ht="11.25" customHeight="1" thickBot="1" x14ac:dyDescent="0.35">
      <c r="A85" s="14"/>
      <c r="B85" s="28"/>
      <c r="C85" s="29"/>
      <c r="D85" s="30"/>
      <c r="E85" s="31"/>
      <c r="F85" s="32"/>
      <c r="G85" s="20"/>
      <c r="H85" s="58"/>
      <c r="I85" s="26"/>
      <c r="J85" s="22"/>
      <c r="K85" s="22"/>
      <c r="L85" s="22"/>
      <c r="M85" s="23"/>
      <c r="N85" s="24"/>
      <c r="O85" s="24"/>
      <c r="P85" s="24"/>
      <c r="Q85" s="22"/>
      <c r="R85" s="70"/>
      <c r="S85" s="26"/>
      <c r="T85" s="22"/>
      <c r="U85" s="22"/>
      <c r="V85" s="22"/>
      <c r="W85" s="70"/>
      <c r="X85" s="26"/>
      <c r="Y85" s="22"/>
      <c r="Z85" s="22"/>
      <c r="AA85" s="22"/>
      <c r="AB85" s="25"/>
      <c r="AC85" s="26"/>
      <c r="AD85" s="22"/>
      <c r="AE85" s="22"/>
      <c r="AF85" s="186"/>
    </row>
    <row r="86" spans="1:32" ht="18.75" customHeight="1" thickBot="1" x14ac:dyDescent="0.35">
      <c r="A86" s="14"/>
      <c r="B86" s="34"/>
      <c r="C86" s="35"/>
      <c r="D86" s="36"/>
      <c r="E86" s="37"/>
      <c r="F86" s="38"/>
      <c r="G86" s="22"/>
      <c r="H86" s="25"/>
      <c r="I86" s="26"/>
      <c r="J86" s="22"/>
      <c r="K86" s="22"/>
      <c r="L86" s="22"/>
      <c r="M86" s="23"/>
      <c r="N86" s="24"/>
      <c r="O86" s="24"/>
      <c r="P86" s="24"/>
      <c r="Q86" s="22"/>
      <c r="R86" s="200"/>
      <c r="S86" s="201" t="s">
        <v>26</v>
      </c>
      <c r="T86" s="202"/>
      <c r="U86" s="203"/>
      <c r="V86" s="22"/>
      <c r="W86" s="70"/>
      <c r="X86" s="26"/>
      <c r="Y86" s="22"/>
      <c r="Z86" s="22"/>
      <c r="AA86" s="22"/>
      <c r="AB86" s="25"/>
      <c r="AC86" s="26"/>
      <c r="AD86" s="22"/>
      <c r="AE86" s="22"/>
      <c r="AF86" s="186"/>
    </row>
    <row r="87" spans="1:32" ht="11.25" customHeight="1" thickBot="1" x14ac:dyDescent="0.4">
      <c r="A87" s="43"/>
      <c r="B87" s="44"/>
      <c r="D87" s="46"/>
      <c r="G87" s="22"/>
      <c r="H87" s="25"/>
      <c r="I87" s="26"/>
      <c r="J87" s="22"/>
      <c r="K87" s="22"/>
      <c r="L87" s="22"/>
      <c r="M87" s="23"/>
      <c r="N87" s="24"/>
      <c r="O87" s="24"/>
      <c r="P87" s="24"/>
      <c r="Q87" s="22"/>
      <c r="R87" s="204"/>
      <c r="S87" s="205" t="s">
        <v>26</v>
      </c>
      <c r="T87" s="206"/>
      <c r="U87" s="207"/>
      <c r="V87" s="87"/>
      <c r="W87" s="58"/>
      <c r="X87" s="26"/>
      <c r="Y87" s="22"/>
      <c r="Z87" s="22"/>
      <c r="AA87" s="22"/>
      <c r="AB87" s="25"/>
      <c r="AC87" s="26"/>
      <c r="AD87" s="22"/>
      <c r="AE87" s="22"/>
      <c r="AF87" s="186"/>
    </row>
    <row r="88" spans="1:32" ht="18.75" customHeight="1" thickBot="1" x14ac:dyDescent="0.35">
      <c r="A88" s="14"/>
      <c r="B88" s="15" t="s">
        <v>51</v>
      </c>
      <c r="C88" s="16"/>
      <c r="D88" s="17"/>
      <c r="E88" s="18"/>
      <c r="F88" s="19"/>
      <c r="G88" s="20"/>
      <c r="H88" s="21"/>
      <c r="I88" s="22"/>
      <c r="J88" s="22"/>
      <c r="K88" s="22"/>
      <c r="L88" s="22"/>
      <c r="M88" s="23"/>
      <c r="N88" s="24"/>
      <c r="O88" s="24"/>
      <c r="P88" s="24"/>
      <c r="Q88" s="22"/>
      <c r="R88" s="208"/>
      <c r="S88" s="192"/>
      <c r="T88" s="193" t="s">
        <v>28</v>
      </c>
      <c r="U88" s="194"/>
      <c r="V88" s="22"/>
      <c r="W88" s="25"/>
      <c r="X88" s="26"/>
      <c r="Y88" s="22"/>
      <c r="Z88" s="22"/>
      <c r="AA88" s="22"/>
      <c r="AB88" s="25"/>
      <c r="AC88" s="26"/>
      <c r="AD88" s="22"/>
      <c r="AE88" s="22"/>
      <c r="AF88" s="186"/>
    </row>
    <row r="89" spans="1:32" ht="11.25" customHeight="1" thickBot="1" x14ac:dyDescent="0.35">
      <c r="A89" s="14"/>
      <c r="B89" s="28"/>
      <c r="C89" s="29"/>
      <c r="D89" s="30"/>
      <c r="E89" s="31"/>
      <c r="F89" s="32"/>
      <c r="G89" s="22"/>
      <c r="H89" s="33"/>
      <c r="I89" s="22"/>
      <c r="J89" s="22"/>
      <c r="K89" s="22"/>
      <c r="L89" s="22"/>
      <c r="M89" s="23"/>
      <c r="N89" s="24"/>
      <c r="O89" s="24"/>
      <c r="P89" s="24"/>
      <c r="Q89" s="22"/>
      <c r="R89" s="70"/>
      <c r="S89" s="26"/>
      <c r="T89" s="22"/>
      <c r="U89" s="22"/>
      <c r="V89" s="22"/>
      <c r="W89" s="25"/>
      <c r="X89" s="26"/>
      <c r="Y89" s="22"/>
      <c r="Z89" s="22"/>
      <c r="AA89" s="22"/>
      <c r="AB89" s="25"/>
      <c r="AC89" s="26"/>
      <c r="AD89" s="22"/>
      <c r="AE89" s="22"/>
      <c r="AF89" s="186"/>
    </row>
    <row r="90" spans="1:32" ht="18.75" customHeight="1" thickBot="1" x14ac:dyDescent="0.35">
      <c r="A90" s="14"/>
      <c r="B90" s="34"/>
      <c r="C90" s="35"/>
      <c r="D90" s="36"/>
      <c r="E90" s="37"/>
      <c r="F90" s="38"/>
      <c r="G90" s="22"/>
      <c r="H90" s="196"/>
      <c r="I90" s="40" t="s">
        <v>26</v>
      </c>
      <c r="J90" s="41"/>
      <c r="K90" s="42"/>
      <c r="L90" s="22"/>
      <c r="M90" s="23"/>
      <c r="N90" s="24"/>
      <c r="O90" s="24"/>
      <c r="P90" s="24"/>
      <c r="Q90" s="22"/>
      <c r="R90" s="70"/>
      <c r="S90" s="26"/>
      <c r="T90" s="22"/>
      <c r="U90" s="22"/>
      <c r="V90" s="22"/>
      <c r="W90" s="25"/>
      <c r="X90" s="26"/>
      <c r="Y90" s="22"/>
      <c r="Z90" s="22"/>
      <c r="AA90" s="22"/>
      <c r="AB90" s="25"/>
      <c r="AC90" s="26"/>
      <c r="AD90" s="22"/>
      <c r="AE90" s="22"/>
      <c r="AF90" s="186"/>
    </row>
    <row r="91" spans="1:32" ht="10.5" customHeight="1" thickBot="1" x14ac:dyDescent="0.4">
      <c r="A91" s="43"/>
      <c r="B91" s="44"/>
      <c r="D91" s="46"/>
      <c r="G91" s="22"/>
      <c r="H91" s="197"/>
      <c r="I91" s="48" t="s">
        <v>26</v>
      </c>
      <c r="J91" s="49"/>
      <c r="K91" s="50"/>
      <c r="L91" s="22"/>
      <c r="M91" s="23"/>
      <c r="N91" s="24"/>
      <c r="O91" s="24"/>
      <c r="P91" s="24"/>
      <c r="Q91" s="22"/>
      <c r="R91" s="70"/>
      <c r="S91" s="26"/>
      <c r="T91" s="22"/>
      <c r="U91" s="22"/>
      <c r="V91" s="22"/>
      <c r="W91" s="25"/>
      <c r="X91" s="26"/>
      <c r="Y91" s="22"/>
      <c r="Z91" s="22"/>
      <c r="AA91" s="22"/>
      <c r="AB91" s="25"/>
      <c r="AC91" s="26"/>
      <c r="AD91" s="22"/>
      <c r="AE91" s="22"/>
      <c r="AF91" s="186"/>
    </row>
    <row r="92" spans="1:32" ht="18.75" customHeight="1" thickBot="1" x14ac:dyDescent="0.35">
      <c r="A92" s="14"/>
      <c r="B92" s="15" t="s">
        <v>71</v>
      </c>
      <c r="C92" s="16"/>
      <c r="D92" s="17"/>
      <c r="E92" s="18"/>
      <c r="F92" s="19"/>
      <c r="G92" s="22"/>
      <c r="H92" s="198"/>
      <c r="I92" s="192"/>
      <c r="J92" s="193" t="s">
        <v>28</v>
      </c>
      <c r="K92" s="194"/>
      <c r="L92" s="55"/>
      <c r="M92" s="56"/>
      <c r="N92" s="24"/>
      <c r="O92" s="24"/>
      <c r="P92" s="24"/>
      <c r="Q92" s="22"/>
      <c r="R92" s="70"/>
      <c r="S92" s="26"/>
      <c r="T92" s="22"/>
      <c r="U92" s="22"/>
      <c r="V92" s="22"/>
      <c r="W92" s="232"/>
      <c r="X92" s="201" t="s">
        <v>26</v>
      </c>
      <c r="Y92" s="202"/>
      <c r="Z92" s="203"/>
      <c r="AA92" s="22"/>
      <c r="AB92" s="21"/>
      <c r="AC92" s="90" t="s">
        <v>46</v>
      </c>
      <c r="AD92" s="90"/>
      <c r="AE92" s="90"/>
      <c r="AF92" s="186"/>
    </row>
    <row r="93" spans="1:32" ht="11.25" customHeight="1" thickBot="1" x14ac:dyDescent="0.35">
      <c r="A93" s="14"/>
      <c r="B93" s="28"/>
      <c r="C93" s="29"/>
      <c r="D93" s="30"/>
      <c r="E93" s="31"/>
      <c r="F93" s="32"/>
      <c r="G93" s="20"/>
      <c r="H93" s="58"/>
      <c r="I93" s="26"/>
      <c r="J93" s="22"/>
      <c r="K93" s="22"/>
      <c r="L93" s="22"/>
      <c r="M93" s="195"/>
      <c r="N93" s="24"/>
      <c r="O93" s="24"/>
      <c r="P93" s="24"/>
      <c r="Q93" s="22"/>
      <c r="R93" s="70"/>
      <c r="S93" s="22"/>
      <c r="T93" s="22"/>
      <c r="U93" s="22"/>
      <c r="V93" s="22"/>
      <c r="W93" s="233"/>
      <c r="X93" s="205"/>
      <c r="Y93" s="206"/>
      <c r="Z93" s="207"/>
      <c r="AA93" s="109"/>
      <c r="AB93" s="33"/>
      <c r="AC93" s="92"/>
      <c r="AD93" s="92"/>
      <c r="AE93" s="92"/>
      <c r="AF93" s="186"/>
    </row>
    <row r="94" spans="1:32" ht="18.75" customHeight="1" thickBot="1" x14ac:dyDescent="0.25">
      <c r="A94" s="14"/>
      <c r="B94" s="34"/>
      <c r="C94" s="35"/>
      <c r="D94" s="36"/>
      <c r="E94" s="37"/>
      <c r="F94" s="38"/>
      <c r="G94" s="22"/>
      <c r="H94" s="25"/>
      <c r="I94" s="26"/>
      <c r="J94" s="22"/>
      <c r="K94" s="22"/>
      <c r="L94" s="22"/>
      <c r="M94" s="189"/>
      <c r="N94" s="61" t="s">
        <v>26</v>
      </c>
      <c r="O94" s="62"/>
      <c r="P94" s="63"/>
      <c r="Q94" s="22"/>
      <c r="R94" s="70"/>
      <c r="S94" s="26"/>
      <c r="T94" s="22"/>
      <c r="U94" s="22"/>
      <c r="V94" s="22"/>
      <c r="W94" s="234"/>
      <c r="X94" s="235" t="s">
        <v>26</v>
      </c>
      <c r="Y94" s="114"/>
      <c r="Z94" s="115"/>
      <c r="AA94" s="116"/>
      <c r="AB94" s="236"/>
      <c r="AC94" s="117" t="s">
        <v>26</v>
      </c>
      <c r="AD94" s="118"/>
      <c r="AE94" s="119"/>
      <c r="AF94" s="186"/>
    </row>
    <row r="95" spans="1:32" ht="11.25" customHeight="1" thickBot="1" x14ac:dyDescent="0.4">
      <c r="A95" s="43"/>
      <c r="B95" s="44"/>
      <c r="D95" s="46"/>
      <c r="G95" s="22"/>
      <c r="H95" s="25"/>
      <c r="I95" s="26"/>
      <c r="J95" s="22"/>
      <c r="K95" s="22"/>
      <c r="L95" s="22"/>
      <c r="M95" s="190"/>
      <c r="N95" s="65" t="s">
        <v>26</v>
      </c>
      <c r="O95" s="66"/>
      <c r="P95" s="67"/>
      <c r="Q95" s="87"/>
      <c r="R95" s="58"/>
      <c r="S95" s="26"/>
      <c r="T95" s="22"/>
      <c r="U95" s="22"/>
      <c r="V95" s="22"/>
      <c r="W95" s="225"/>
      <c r="X95" s="26"/>
      <c r="Y95" s="22"/>
      <c r="Z95" s="22"/>
      <c r="AA95" s="116"/>
      <c r="AB95" s="98"/>
      <c r="AC95" s="123" t="s">
        <v>26</v>
      </c>
      <c r="AD95" s="124"/>
      <c r="AE95" s="125"/>
      <c r="AF95" s="186"/>
    </row>
    <row r="96" spans="1:32" ht="18.75" customHeight="1" thickBot="1" x14ac:dyDescent="0.25">
      <c r="A96" s="14"/>
      <c r="B96" s="15" t="s">
        <v>43</v>
      </c>
      <c r="C96" s="16"/>
      <c r="D96" s="17"/>
      <c r="E96" s="18"/>
      <c r="F96" s="19"/>
      <c r="G96" s="22"/>
      <c r="H96" s="25"/>
      <c r="I96" s="26"/>
      <c r="J96" s="22"/>
      <c r="K96" s="22"/>
      <c r="L96" s="22"/>
      <c r="M96" s="191"/>
      <c r="N96" s="192"/>
      <c r="O96" s="193" t="s">
        <v>28</v>
      </c>
      <c r="P96" s="194"/>
      <c r="Q96" s="22"/>
      <c r="R96" s="25"/>
      <c r="S96" s="26"/>
      <c r="T96" s="22"/>
      <c r="U96" s="22"/>
      <c r="V96" s="22"/>
      <c r="W96" s="232"/>
      <c r="X96" s="201" t="s">
        <v>26</v>
      </c>
      <c r="Y96" s="202"/>
      <c r="Z96" s="203"/>
      <c r="AA96" s="116"/>
      <c r="AB96" s="105"/>
      <c r="AC96" s="192"/>
      <c r="AD96" s="193" t="s">
        <v>28</v>
      </c>
      <c r="AE96" s="194"/>
      <c r="AF96" s="186"/>
    </row>
    <row r="97" spans="1:32" ht="11.25" customHeight="1" thickBot="1" x14ac:dyDescent="0.35">
      <c r="A97" s="14"/>
      <c r="B97" s="28"/>
      <c r="C97" s="29"/>
      <c r="D97" s="30"/>
      <c r="E97" s="31"/>
      <c r="F97" s="32"/>
      <c r="G97" s="20"/>
      <c r="H97" s="21"/>
      <c r="I97" s="209"/>
      <c r="J97" s="87"/>
      <c r="K97" s="87"/>
      <c r="L97" s="87"/>
      <c r="M97" s="72"/>
      <c r="N97" s="24"/>
      <c r="O97" s="24"/>
      <c r="P97" s="24"/>
      <c r="Q97" s="22"/>
      <c r="R97" s="25"/>
      <c r="S97" s="26"/>
      <c r="T97" s="22"/>
      <c r="U97" s="22"/>
      <c r="V97" s="22"/>
      <c r="W97" s="233"/>
      <c r="X97" s="205"/>
      <c r="Y97" s="206"/>
      <c r="Z97" s="207"/>
      <c r="AA97" s="20"/>
      <c r="AB97" s="33"/>
      <c r="AC97" s="26"/>
      <c r="AD97" s="22"/>
      <c r="AE97" s="22"/>
      <c r="AF97" s="186"/>
    </row>
    <row r="98" spans="1:32" ht="18.75" customHeight="1" thickBot="1" x14ac:dyDescent="0.25">
      <c r="A98" s="14"/>
      <c r="B98" s="34"/>
      <c r="C98" s="35"/>
      <c r="D98" s="36"/>
      <c r="E98" s="37"/>
      <c r="F98" s="38"/>
      <c r="G98" s="22"/>
      <c r="H98" s="25"/>
      <c r="M98" s="27"/>
      <c r="R98" s="27"/>
      <c r="W98" s="234"/>
      <c r="X98" s="235" t="s">
        <v>26</v>
      </c>
      <c r="Y98" s="114"/>
      <c r="Z98" s="115"/>
      <c r="AA98" s="22"/>
      <c r="AB98" s="25"/>
      <c r="AC98" s="26"/>
      <c r="AD98" s="22"/>
      <c r="AE98" s="22"/>
      <c r="AF98" s="186"/>
    </row>
    <row r="99" spans="1:32" ht="2.25" customHeight="1" x14ac:dyDescent="0.35">
      <c r="A99" s="43"/>
      <c r="B99" s="44"/>
      <c r="D99" s="46"/>
      <c r="G99" s="22"/>
      <c r="H99" s="25"/>
      <c r="M99" s="27"/>
      <c r="R99" s="27"/>
      <c r="W99" s="27"/>
      <c r="AA99" s="137"/>
      <c r="AB99" s="237"/>
      <c r="AC99" s="238"/>
      <c r="AD99" s="137"/>
      <c r="AE99" s="137"/>
      <c r="AF99" s="186"/>
    </row>
  </sheetData>
  <sheetProtection sheet="1" objects="1" scenarios="1"/>
  <mergeCells count="157">
    <mergeCell ref="A96:A98"/>
    <mergeCell ref="B96:B98"/>
    <mergeCell ref="C96:C98"/>
    <mergeCell ref="D96:F97"/>
    <mergeCell ref="W96:W98"/>
    <mergeCell ref="X96:Z97"/>
    <mergeCell ref="C92:C94"/>
    <mergeCell ref="D92:F93"/>
    <mergeCell ref="W92:W94"/>
    <mergeCell ref="X92:Z93"/>
    <mergeCell ref="AC92:AE93"/>
    <mergeCell ref="M94:M96"/>
    <mergeCell ref="N94:P95"/>
    <mergeCell ref="AB94:AB96"/>
    <mergeCell ref="AC94:AE95"/>
    <mergeCell ref="R86:R88"/>
    <mergeCell ref="S86:U87"/>
    <mergeCell ref="A88:A90"/>
    <mergeCell ref="B88:B90"/>
    <mergeCell ref="C88:C90"/>
    <mergeCell ref="D88:F89"/>
    <mergeCell ref="H90:H92"/>
    <mergeCell ref="I90:K91"/>
    <mergeCell ref="A92:A94"/>
    <mergeCell ref="B92:B94"/>
    <mergeCell ref="C80:C82"/>
    <mergeCell ref="D80:F81"/>
    <mergeCell ref="H82:H84"/>
    <mergeCell ref="I82:K83"/>
    <mergeCell ref="A84:A86"/>
    <mergeCell ref="B84:B86"/>
    <mergeCell ref="C84:C86"/>
    <mergeCell ref="D84:F85"/>
    <mergeCell ref="W74:W76"/>
    <mergeCell ref="X74:Z75"/>
    <mergeCell ref="A76:A78"/>
    <mergeCell ref="B76:B78"/>
    <mergeCell ref="C76:C78"/>
    <mergeCell ref="D76:F77"/>
    <mergeCell ref="M78:M80"/>
    <mergeCell ref="N78:P79"/>
    <mergeCell ref="A80:A82"/>
    <mergeCell ref="B80:B82"/>
    <mergeCell ref="C68:C70"/>
    <mergeCell ref="D68:F69"/>
    <mergeCell ref="M70:M72"/>
    <mergeCell ref="N70:P71"/>
    <mergeCell ref="A72:A74"/>
    <mergeCell ref="B72:B74"/>
    <mergeCell ref="C72:C74"/>
    <mergeCell ref="D72:F73"/>
    <mergeCell ref="R62:R64"/>
    <mergeCell ref="S62:U63"/>
    <mergeCell ref="A64:A66"/>
    <mergeCell ref="B64:B66"/>
    <mergeCell ref="C64:C66"/>
    <mergeCell ref="D64:F65"/>
    <mergeCell ref="H66:H68"/>
    <mergeCell ref="I66:K67"/>
    <mergeCell ref="A68:A70"/>
    <mergeCell ref="B68:B70"/>
    <mergeCell ref="H58:H60"/>
    <mergeCell ref="I58:K59"/>
    <mergeCell ref="A60:A62"/>
    <mergeCell ref="B60:B62"/>
    <mergeCell ref="C60:C62"/>
    <mergeCell ref="D60:F61"/>
    <mergeCell ref="A52:A54"/>
    <mergeCell ref="B52:B54"/>
    <mergeCell ref="C52:C54"/>
    <mergeCell ref="D52:F53"/>
    <mergeCell ref="M54:M56"/>
    <mergeCell ref="N54:P55"/>
    <mergeCell ref="A56:A58"/>
    <mergeCell ref="B56:B58"/>
    <mergeCell ref="C56:C58"/>
    <mergeCell ref="D56:F57"/>
    <mergeCell ref="AC48:AE49"/>
    <mergeCell ref="I50:K52"/>
    <mergeCell ref="N50:P52"/>
    <mergeCell ref="R50:U52"/>
    <mergeCell ref="X50:Z52"/>
    <mergeCell ref="AB50:AB52"/>
    <mergeCell ref="AC50:AE51"/>
    <mergeCell ref="C44:C46"/>
    <mergeCell ref="D44:F45"/>
    <mergeCell ref="M46:M48"/>
    <mergeCell ref="N46:P47"/>
    <mergeCell ref="A48:A50"/>
    <mergeCell ref="B48:B50"/>
    <mergeCell ref="C48:C50"/>
    <mergeCell ref="D48:F49"/>
    <mergeCell ref="R38:R40"/>
    <mergeCell ref="S38:U39"/>
    <mergeCell ref="A40:A42"/>
    <mergeCell ref="B40:B42"/>
    <mergeCell ref="C40:C42"/>
    <mergeCell ref="D40:F41"/>
    <mergeCell ref="H42:H44"/>
    <mergeCell ref="I42:K43"/>
    <mergeCell ref="A44:A46"/>
    <mergeCell ref="B44:B46"/>
    <mergeCell ref="C32:C34"/>
    <mergeCell ref="D32:F33"/>
    <mergeCell ref="H34:H36"/>
    <mergeCell ref="I34:K35"/>
    <mergeCell ref="A36:A38"/>
    <mergeCell ref="B36:B38"/>
    <mergeCell ref="C36:C38"/>
    <mergeCell ref="D36:F37"/>
    <mergeCell ref="W26:W28"/>
    <mergeCell ref="X26:Z27"/>
    <mergeCell ref="A28:A30"/>
    <mergeCell ref="B28:B30"/>
    <mergeCell ref="C28:C30"/>
    <mergeCell ref="D28:F29"/>
    <mergeCell ref="M30:M32"/>
    <mergeCell ref="N30:P31"/>
    <mergeCell ref="A32:A34"/>
    <mergeCell ref="B32:B34"/>
    <mergeCell ref="C20:C22"/>
    <mergeCell ref="D20:F21"/>
    <mergeCell ref="M22:M24"/>
    <mergeCell ref="N22:P23"/>
    <mergeCell ref="A24:A26"/>
    <mergeCell ref="B24:B26"/>
    <mergeCell ref="C24:C26"/>
    <mergeCell ref="D24:F25"/>
    <mergeCell ref="R14:R16"/>
    <mergeCell ref="S14:U15"/>
    <mergeCell ref="A16:A18"/>
    <mergeCell ref="B16:B18"/>
    <mergeCell ref="C16:C18"/>
    <mergeCell ref="D16:F17"/>
    <mergeCell ref="H18:H20"/>
    <mergeCell ref="I18:K19"/>
    <mergeCell ref="A20:A22"/>
    <mergeCell ref="B20:B22"/>
    <mergeCell ref="B8:B10"/>
    <mergeCell ref="C8:C10"/>
    <mergeCell ref="D8:F9"/>
    <mergeCell ref="H10:H12"/>
    <mergeCell ref="I10:K11"/>
    <mergeCell ref="A12:A14"/>
    <mergeCell ref="B12:B14"/>
    <mergeCell ref="C12:C14"/>
    <mergeCell ref="D12:F13"/>
    <mergeCell ref="A1:AE1"/>
    <mergeCell ref="A2:AE2"/>
    <mergeCell ref="A3:AE3"/>
    <mergeCell ref="A4:A6"/>
    <mergeCell ref="B4:B6"/>
    <mergeCell ref="C4:C6"/>
    <mergeCell ref="D4:F5"/>
    <mergeCell ref="M6:M8"/>
    <mergeCell ref="N6:P7"/>
    <mergeCell ref="A8:A10"/>
  </mergeCells>
  <conditionalFormatting sqref="A4:A99">
    <cfRule type="cellIs" dxfId="2086" priority="50" operator="greaterThan">
      <formula>1</formula>
    </cfRule>
  </conditionalFormatting>
  <conditionalFormatting sqref="AC68:AD68 I72 I80 I88 I96 N76 S84:T84 N92">
    <cfRule type="cellIs" dxfId="2085" priority="49" operator="greaterThan">
      <formula>1</formula>
    </cfRule>
  </conditionalFormatting>
  <conditionalFormatting sqref="N8">
    <cfRule type="cellIs" dxfId="2084" priority="48" operator="greaterThan">
      <formula>1</formula>
    </cfRule>
  </conditionalFormatting>
  <conditionalFormatting sqref="I12">
    <cfRule type="cellIs" dxfId="2083" priority="47" operator="greaterThan">
      <formula>1</formula>
    </cfRule>
  </conditionalFormatting>
  <conditionalFormatting sqref="I20">
    <cfRule type="cellIs" dxfId="2082" priority="46" operator="greaterThan">
      <formula>1</formula>
    </cfRule>
  </conditionalFormatting>
  <conditionalFormatting sqref="I36">
    <cfRule type="cellIs" dxfId="2081" priority="45" operator="greaterThan">
      <formula>1</formula>
    </cfRule>
  </conditionalFormatting>
  <conditionalFormatting sqref="I44">
    <cfRule type="cellIs" dxfId="2080" priority="44" operator="greaterThan">
      <formula>1</formula>
    </cfRule>
  </conditionalFormatting>
  <conditionalFormatting sqref="I60">
    <cfRule type="cellIs" dxfId="2079" priority="43" operator="greaterThan">
      <formula>1</formula>
    </cfRule>
  </conditionalFormatting>
  <conditionalFormatting sqref="I68">
    <cfRule type="cellIs" dxfId="2078" priority="42" operator="greaterThan">
      <formula>1</formula>
    </cfRule>
  </conditionalFormatting>
  <conditionalFormatting sqref="I84">
    <cfRule type="cellIs" dxfId="2077" priority="41" operator="greaterThan">
      <formula>1</formula>
    </cfRule>
  </conditionalFormatting>
  <conditionalFormatting sqref="I92">
    <cfRule type="cellIs" dxfId="2076" priority="40" operator="greaterThan">
      <formula>1</formula>
    </cfRule>
  </conditionalFormatting>
  <conditionalFormatting sqref="N24">
    <cfRule type="cellIs" dxfId="2075" priority="39" operator="greaterThan">
      <formula>1</formula>
    </cfRule>
  </conditionalFormatting>
  <conditionalFormatting sqref="N32">
    <cfRule type="cellIs" dxfId="2074" priority="38" operator="greaterThan">
      <formula>1</formula>
    </cfRule>
  </conditionalFormatting>
  <conditionalFormatting sqref="N48">
    <cfRule type="cellIs" dxfId="2073" priority="37" operator="greaterThan">
      <formula>1</formula>
    </cfRule>
  </conditionalFormatting>
  <conditionalFormatting sqref="N56">
    <cfRule type="cellIs" dxfId="2072" priority="36" operator="greaterThan">
      <formula>1</formula>
    </cfRule>
  </conditionalFormatting>
  <conditionalFormatting sqref="N72">
    <cfRule type="cellIs" dxfId="2071" priority="35" operator="greaterThan">
      <formula>1</formula>
    </cfRule>
  </conditionalFormatting>
  <conditionalFormatting sqref="N80">
    <cfRule type="cellIs" dxfId="2070" priority="34" operator="greaterThan">
      <formula>1</formula>
    </cfRule>
  </conditionalFormatting>
  <conditionalFormatting sqref="N96">
    <cfRule type="cellIs" dxfId="2069" priority="33" operator="greaterThan">
      <formula>1</formula>
    </cfRule>
  </conditionalFormatting>
  <conditionalFormatting sqref="S16">
    <cfRule type="cellIs" dxfId="2068" priority="32" operator="greaterThan">
      <formula>1</formula>
    </cfRule>
  </conditionalFormatting>
  <conditionalFormatting sqref="S40">
    <cfRule type="cellIs" dxfId="2067" priority="31" operator="greaterThan">
      <formula>1</formula>
    </cfRule>
  </conditionalFormatting>
  <conditionalFormatting sqref="S64">
    <cfRule type="cellIs" dxfId="2066" priority="30" operator="greaterThan">
      <formula>1</formula>
    </cfRule>
  </conditionalFormatting>
  <conditionalFormatting sqref="S88">
    <cfRule type="cellIs" dxfId="2065" priority="29" operator="greaterThan">
      <formula>1</formula>
    </cfRule>
  </conditionalFormatting>
  <conditionalFormatting sqref="X28">
    <cfRule type="cellIs" dxfId="2064" priority="28" operator="greaterThan">
      <formula>1</formula>
    </cfRule>
  </conditionalFormatting>
  <conditionalFormatting sqref="X76">
    <cfRule type="cellIs" dxfId="2063" priority="27" operator="greaterThan">
      <formula>1</formula>
    </cfRule>
  </conditionalFormatting>
  <conditionalFormatting sqref="B67">
    <cfRule type="containsText" dxfId="2062" priority="19" operator="containsText" text="F">
      <formula>NOT(ISERROR(SEARCH("F",B67)))</formula>
    </cfRule>
    <cfRule type="containsText" dxfId="2061" priority="20" operator="containsText" text="E">
      <formula>NOT(ISERROR(SEARCH("E",B67)))</formula>
    </cfRule>
    <cfRule type="containsText" dxfId="2060" priority="21" operator="containsText" text="D">
      <formula>NOT(ISERROR(SEARCH("D",B67)))</formula>
    </cfRule>
    <cfRule type="containsText" dxfId="2059" priority="22" operator="containsText" text="C">
      <formula>NOT(ISERROR(SEARCH("C",B67)))</formula>
    </cfRule>
    <cfRule type="containsText" dxfId="2058" priority="23" operator="containsText" text="B">
      <formula>NOT(ISERROR(SEARCH("B",B67)))</formula>
    </cfRule>
    <cfRule type="containsText" dxfId="2057" priority="24" operator="containsText" text="A">
      <formula>NOT(ISERROR(SEARCH("A",B67)))</formula>
    </cfRule>
    <cfRule type="containsText" dxfId="2056" priority="25" operator="containsText" text="G">
      <formula>NOT(ISERROR(SEARCH("G",B67)))</formula>
    </cfRule>
    <cfRule type="containsText" dxfId="2055" priority="26" operator="containsText" text="H">
      <formula>NOT(ISERROR(SEARCH("H",B67)))</formula>
    </cfRule>
  </conditionalFormatting>
  <conditionalFormatting sqref="B4:B66">
    <cfRule type="containsText" dxfId="2054" priority="11" operator="containsText" text="F">
      <formula>NOT(ISERROR(SEARCH("F",B4)))</formula>
    </cfRule>
    <cfRule type="containsText" dxfId="2053" priority="12" operator="containsText" text="E">
      <formula>NOT(ISERROR(SEARCH("E",B4)))</formula>
    </cfRule>
    <cfRule type="containsText" dxfId="2052" priority="13" operator="containsText" text="D">
      <formula>NOT(ISERROR(SEARCH("D",B4)))</formula>
    </cfRule>
    <cfRule type="containsText" dxfId="2051" priority="14" operator="containsText" text="C">
      <formula>NOT(ISERROR(SEARCH("C",B4)))</formula>
    </cfRule>
    <cfRule type="containsText" dxfId="2050" priority="15" operator="containsText" text="B">
      <formula>NOT(ISERROR(SEARCH("B",B4)))</formula>
    </cfRule>
    <cfRule type="containsText" dxfId="2049" priority="16" operator="containsText" text="A">
      <formula>NOT(ISERROR(SEARCH("A",B4)))</formula>
    </cfRule>
    <cfRule type="containsText" dxfId="2048" priority="17" operator="containsText" text="G">
      <formula>NOT(ISERROR(SEARCH("G",B4)))</formula>
    </cfRule>
    <cfRule type="containsText" dxfId="2047" priority="18" operator="containsText" text="H">
      <formula>NOT(ISERROR(SEARCH("H",B4)))</formula>
    </cfRule>
  </conditionalFormatting>
  <conditionalFormatting sqref="B68:B99">
    <cfRule type="containsText" dxfId="2046" priority="3" operator="containsText" text="F">
      <formula>NOT(ISERROR(SEARCH("F",B68)))</formula>
    </cfRule>
    <cfRule type="containsText" dxfId="2045" priority="4" operator="containsText" text="E">
      <formula>NOT(ISERROR(SEARCH("E",B68)))</formula>
    </cfRule>
    <cfRule type="containsText" dxfId="2044" priority="5" operator="containsText" text="D">
      <formula>NOT(ISERROR(SEARCH("D",B68)))</formula>
    </cfRule>
    <cfRule type="containsText" dxfId="2043" priority="6" operator="containsText" text="C">
      <formula>NOT(ISERROR(SEARCH("C",B68)))</formula>
    </cfRule>
    <cfRule type="containsText" dxfId="2042" priority="7" operator="containsText" text="B">
      <formula>NOT(ISERROR(SEARCH("B",B68)))</formula>
    </cfRule>
    <cfRule type="containsText" dxfId="2041" priority="8" operator="containsText" text="A">
      <formula>NOT(ISERROR(SEARCH("A",B68)))</formula>
    </cfRule>
    <cfRule type="containsText" dxfId="2040" priority="9" operator="containsText" text="G">
      <formula>NOT(ISERROR(SEARCH("G",B68)))</formula>
    </cfRule>
    <cfRule type="containsText" dxfId="2039" priority="10" operator="containsText" text="H">
      <formula>NOT(ISERROR(SEARCH("H",B68)))</formula>
    </cfRule>
  </conditionalFormatting>
  <conditionalFormatting sqref="AC52">
    <cfRule type="cellIs" dxfId="2038" priority="2" operator="greaterThan">
      <formula>1</formula>
    </cfRule>
  </conditionalFormatting>
  <conditionalFormatting sqref="AC96">
    <cfRule type="cellIs" dxfId="2037" priority="1" operator="greaterThan">
      <formula>1</formula>
    </cfRule>
  </conditionalFormatting>
  <printOptions verticalCentered="1"/>
  <pageMargins left="0" right="0" top="0" bottom="0" header="0.51181102362204722" footer="0.51181102362204722"/>
  <pageSetup paperSize="9" scale="60" fitToHeight="2" orientation="landscape" horizontalDpi="1200" verticalDpi="1200" r:id="rId1"/>
  <headerFooter alignWithMargins="0">
    <oddFooter>&amp;C_x000D_&amp;1#&amp;"Noto IKEA Latin"&amp;8&amp;K5A5A5A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C116D-4A26-486F-AE4F-52F3F3AF5E69}">
  <sheetPr codeName="Hárok42">
    <pageSetUpPr fitToPage="1"/>
  </sheetPr>
  <dimension ref="A1:AF136"/>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5" style="143" customWidth="1"/>
    <col min="4" max="4" width="16.83203125" style="11" customWidth="1"/>
    <col min="5" max="5" width="1.1640625" style="11" customWidth="1"/>
    <col min="6" max="6" width="16.83203125" style="11" customWidth="1"/>
    <col min="7" max="7" width="3.83203125" style="11" customWidth="1"/>
    <col min="8" max="8" width="5" style="143" customWidth="1"/>
    <col min="9" max="9" width="17" style="11" customWidth="1"/>
    <col min="10" max="10" width="1.1640625" style="11" customWidth="1"/>
    <col min="11" max="11" width="17" style="11" customWidth="1"/>
    <col min="12" max="12" width="3.83203125" style="11" customWidth="1"/>
    <col min="13" max="13" width="5" style="143" customWidth="1"/>
    <col min="14" max="14" width="17" style="11" customWidth="1"/>
    <col min="15" max="15" width="1.1640625" style="11" customWidth="1"/>
    <col min="16" max="16" width="17" style="11" customWidth="1"/>
    <col min="17" max="17" width="3.83203125" style="11" customWidth="1"/>
    <col min="18" max="18" width="5" style="143" customWidth="1"/>
    <col min="19" max="19" width="17" style="11" customWidth="1"/>
    <col min="20" max="20" width="1.1640625" style="11" customWidth="1"/>
    <col min="21" max="21" width="17" style="11" customWidth="1"/>
    <col min="22" max="22" width="3.83203125" style="11" customWidth="1"/>
    <col min="23" max="23" width="5" style="143" customWidth="1"/>
    <col min="24" max="24" width="17" style="11" customWidth="1"/>
    <col min="25" max="25" width="1.1640625" style="11" customWidth="1"/>
    <col min="26" max="26" width="17" style="11" customWidth="1"/>
    <col min="27" max="27" width="3.83203125" style="11" customWidth="1"/>
    <col min="28" max="28" width="5" style="143" customWidth="1"/>
    <col min="29" max="29" width="17" style="11" customWidth="1"/>
    <col min="30" max="30" width="1.1640625" style="11" customWidth="1"/>
    <col min="31" max="31" width="17" style="11" customWidth="1"/>
    <col min="32" max="32" width="1.83203125" style="11" customWidth="1"/>
    <col min="33" max="16384" width="9.33203125" style="11" hidden="1"/>
  </cols>
  <sheetData>
    <row r="1" spans="1:32" ht="50.25" x14ac:dyDescent="0.2">
      <c r="A1" s="239" t="s">
        <v>72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7"/>
    </row>
    <row r="2" spans="1:32" ht="45"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27"/>
    </row>
    <row r="3" spans="1:32" ht="37.5" customHeight="1" thickBot="1" x14ac:dyDescent="0.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18.75" customHeight="1" thickBot="1" x14ac:dyDescent="0.35">
      <c r="A4" s="14"/>
      <c r="B4" s="15" t="s">
        <v>25</v>
      </c>
      <c r="C4" s="16"/>
      <c r="D4" s="17"/>
      <c r="E4" s="18"/>
      <c r="F4" s="19"/>
      <c r="G4" s="20"/>
      <c r="H4" s="21"/>
      <c r="I4" s="22"/>
      <c r="J4" s="22"/>
      <c r="K4" s="22"/>
      <c r="L4" s="22"/>
      <c r="M4" s="23"/>
      <c r="N4" s="24"/>
      <c r="O4" s="24"/>
      <c r="P4" s="24"/>
      <c r="Q4" s="22"/>
      <c r="R4" s="25"/>
      <c r="S4" s="26"/>
      <c r="T4" s="22"/>
      <c r="U4" s="22"/>
      <c r="V4" s="22"/>
      <c r="W4" s="25"/>
      <c r="X4" s="26"/>
      <c r="Y4" s="22"/>
      <c r="Z4" s="22"/>
      <c r="AA4" s="22"/>
      <c r="AB4" s="25"/>
      <c r="AC4" s="26"/>
      <c r="AD4" s="22"/>
      <c r="AE4" s="22"/>
      <c r="AF4" s="27"/>
    </row>
    <row r="5" spans="1:32" ht="11.25" customHeight="1" thickBot="1" x14ac:dyDescent="0.25">
      <c r="A5" s="14"/>
      <c r="B5" s="28"/>
      <c r="C5" s="29"/>
      <c r="D5" s="30"/>
      <c r="E5" s="31"/>
      <c r="F5" s="32"/>
      <c r="G5" s="22"/>
      <c r="H5" s="33"/>
      <c r="I5" s="22"/>
      <c r="J5" s="22"/>
      <c r="K5" s="22"/>
      <c r="L5" s="22"/>
      <c r="M5" s="25"/>
      <c r="N5" s="24"/>
      <c r="O5" s="24"/>
      <c r="P5" s="24"/>
      <c r="Q5" s="22"/>
      <c r="R5" s="25"/>
      <c r="S5" s="26"/>
      <c r="T5" s="22"/>
      <c r="U5" s="22"/>
      <c r="V5" s="22"/>
      <c r="W5" s="25"/>
      <c r="X5" s="26"/>
      <c r="Y5" s="22"/>
      <c r="Z5" s="22"/>
      <c r="AA5" s="22"/>
      <c r="AB5" s="25"/>
      <c r="AC5" s="26"/>
      <c r="AD5" s="22"/>
      <c r="AE5" s="22"/>
      <c r="AF5" s="27"/>
    </row>
    <row r="6" spans="1:32" ht="18.75" customHeight="1" thickBot="1" x14ac:dyDescent="0.35">
      <c r="A6" s="14"/>
      <c r="B6" s="34"/>
      <c r="C6" s="35"/>
      <c r="D6" s="36"/>
      <c r="E6" s="37"/>
      <c r="F6" s="38"/>
      <c r="G6" s="22"/>
      <c r="H6" s="39"/>
      <c r="I6" s="40" t="s">
        <v>26</v>
      </c>
      <c r="J6" s="41"/>
      <c r="K6" s="42"/>
      <c r="L6" s="22"/>
      <c r="M6" s="23"/>
      <c r="N6" s="24"/>
      <c r="O6" s="24"/>
      <c r="P6" s="24"/>
      <c r="Q6" s="22"/>
      <c r="R6" s="25"/>
      <c r="S6" s="26"/>
      <c r="T6" s="22"/>
      <c r="U6" s="22"/>
      <c r="V6" s="22"/>
      <c r="W6" s="25"/>
      <c r="X6" s="26"/>
      <c r="Y6" s="22"/>
      <c r="Z6" s="22"/>
      <c r="AA6" s="22"/>
      <c r="AB6" s="25"/>
      <c r="AC6" s="26"/>
      <c r="AD6" s="22"/>
      <c r="AE6" s="22"/>
      <c r="AF6" s="27"/>
    </row>
    <row r="7" spans="1:32" ht="11.25" customHeight="1" thickBot="1" x14ac:dyDescent="0.4">
      <c r="A7" s="43"/>
      <c r="B7" s="44"/>
      <c r="C7" s="45"/>
      <c r="D7" s="46"/>
      <c r="E7" s="27"/>
      <c r="F7" s="27"/>
      <c r="G7" s="22"/>
      <c r="H7" s="47"/>
      <c r="I7" s="48" t="s">
        <v>26</v>
      </c>
      <c r="J7" s="49"/>
      <c r="K7" s="50"/>
      <c r="L7" s="22"/>
      <c r="M7" s="25"/>
      <c r="N7" s="24"/>
      <c r="O7" s="24"/>
      <c r="P7" s="24"/>
      <c r="Q7" s="22"/>
      <c r="R7" s="25"/>
      <c r="S7" s="26"/>
      <c r="T7" s="22"/>
      <c r="U7" s="22"/>
      <c r="V7" s="22"/>
      <c r="W7" s="25"/>
      <c r="X7" s="26"/>
      <c r="Y7" s="22"/>
      <c r="Z7" s="22"/>
      <c r="AA7" s="22"/>
      <c r="AB7" s="25"/>
      <c r="AC7" s="26"/>
      <c r="AD7" s="22"/>
      <c r="AE7" s="22"/>
      <c r="AF7" s="27"/>
    </row>
    <row r="8" spans="1:32" ht="18.75" customHeight="1" thickBot="1" x14ac:dyDescent="0.25">
      <c r="A8" s="14"/>
      <c r="B8" s="15" t="s">
        <v>27</v>
      </c>
      <c r="C8" s="16"/>
      <c r="D8" s="240"/>
      <c r="E8" s="241"/>
      <c r="F8" s="242"/>
      <c r="G8" s="22"/>
      <c r="H8" s="51"/>
      <c r="I8" s="52"/>
      <c r="J8" s="53" t="s">
        <v>28</v>
      </c>
      <c r="K8" s="54"/>
      <c r="L8" s="55"/>
      <c r="M8" s="69"/>
      <c r="N8" s="57"/>
      <c r="O8" s="24"/>
      <c r="P8" s="24"/>
      <c r="Q8" s="22"/>
      <c r="R8" s="25"/>
      <c r="S8" s="26"/>
      <c r="T8" s="22"/>
      <c r="U8" s="22"/>
      <c r="V8" s="22"/>
      <c r="W8" s="25"/>
      <c r="X8" s="26"/>
      <c r="Y8" s="22"/>
      <c r="Z8" s="22"/>
      <c r="AA8" s="22"/>
      <c r="AB8" s="25"/>
      <c r="AC8" s="26"/>
      <c r="AD8" s="22"/>
      <c r="AE8" s="22"/>
      <c r="AF8" s="27"/>
    </row>
    <row r="9" spans="1:32" ht="11.25" customHeight="1" thickBot="1" x14ac:dyDescent="0.35">
      <c r="A9" s="14"/>
      <c r="B9" s="28"/>
      <c r="C9" s="29"/>
      <c r="D9" s="243"/>
      <c r="E9" s="244"/>
      <c r="F9" s="245"/>
      <c r="G9" s="20"/>
      <c r="H9" s="58"/>
      <c r="I9" s="26"/>
      <c r="J9" s="22"/>
      <c r="K9" s="22"/>
      <c r="L9" s="22"/>
      <c r="M9" s="72"/>
      <c r="N9" s="22"/>
      <c r="O9" s="22"/>
      <c r="P9" s="22"/>
      <c r="Q9" s="22"/>
      <c r="R9" s="25"/>
      <c r="S9" s="26"/>
      <c r="T9" s="22"/>
      <c r="U9" s="22"/>
      <c r="V9" s="22"/>
      <c r="W9" s="25"/>
      <c r="X9" s="26"/>
      <c r="Y9" s="22"/>
      <c r="Z9" s="22"/>
      <c r="AA9" s="22"/>
      <c r="AB9" s="25"/>
      <c r="AC9" s="26"/>
      <c r="AD9" s="22"/>
      <c r="AE9" s="22"/>
      <c r="AF9" s="27"/>
    </row>
    <row r="10" spans="1:32" ht="18.75" customHeight="1" thickBot="1" x14ac:dyDescent="0.25">
      <c r="A10" s="14"/>
      <c r="B10" s="34"/>
      <c r="C10" s="35"/>
      <c r="D10" s="36"/>
      <c r="E10" s="37"/>
      <c r="F10" s="38"/>
      <c r="G10" s="22"/>
      <c r="H10" s="25"/>
      <c r="I10" s="26"/>
      <c r="J10" s="22"/>
      <c r="K10" s="22"/>
      <c r="L10" s="59"/>
      <c r="M10" s="60"/>
      <c r="N10" s="61" t="s">
        <v>26</v>
      </c>
      <c r="O10" s="62"/>
      <c r="P10" s="63"/>
      <c r="Q10" s="22"/>
      <c r="R10" s="25"/>
      <c r="S10" s="26"/>
      <c r="T10" s="22"/>
      <c r="U10" s="22"/>
      <c r="V10" s="22"/>
      <c r="W10" s="25"/>
      <c r="X10" s="26"/>
      <c r="Y10" s="22"/>
      <c r="Z10" s="22"/>
      <c r="AA10" s="22"/>
      <c r="AB10" s="25"/>
      <c r="AC10" s="26"/>
      <c r="AD10" s="22"/>
      <c r="AE10" s="22"/>
      <c r="AF10" s="27"/>
    </row>
    <row r="11" spans="1:32" ht="12" customHeight="1" thickBot="1" x14ac:dyDescent="0.4">
      <c r="A11" s="43"/>
      <c r="B11" s="44"/>
      <c r="C11" s="45"/>
      <c r="D11" s="46"/>
      <c r="E11" s="27"/>
      <c r="F11" s="27"/>
      <c r="G11" s="22"/>
      <c r="H11" s="25"/>
      <c r="I11" s="26"/>
      <c r="J11" s="22"/>
      <c r="K11" s="22"/>
      <c r="L11" s="22"/>
      <c r="M11" s="64"/>
      <c r="N11" s="65" t="s">
        <v>26</v>
      </c>
      <c r="O11" s="66"/>
      <c r="P11" s="67"/>
      <c r="Q11" s="22"/>
      <c r="R11" s="25"/>
      <c r="S11" s="26"/>
      <c r="T11" s="22"/>
      <c r="U11" s="22"/>
      <c r="V11" s="22"/>
      <c r="W11" s="25"/>
      <c r="X11" s="26"/>
      <c r="Y11" s="22"/>
      <c r="Z11" s="22"/>
      <c r="AA11" s="22"/>
      <c r="AB11" s="25"/>
      <c r="AC11" s="26"/>
      <c r="AD11" s="22"/>
      <c r="AE11" s="22"/>
      <c r="AF11" s="27"/>
    </row>
    <row r="12" spans="1:32" ht="18.75" customHeight="1" thickBot="1" x14ac:dyDescent="0.25">
      <c r="A12" s="14"/>
      <c r="B12" s="15" t="s">
        <v>55</v>
      </c>
      <c r="C12" s="16"/>
      <c r="D12" s="240"/>
      <c r="E12" s="241"/>
      <c r="F12" s="242"/>
      <c r="G12" s="20"/>
      <c r="H12" s="21"/>
      <c r="I12" s="22"/>
      <c r="J12" s="22"/>
      <c r="K12" s="22"/>
      <c r="L12" s="59"/>
      <c r="M12" s="68"/>
      <c r="N12" s="52"/>
      <c r="O12" s="53" t="s">
        <v>28</v>
      </c>
      <c r="P12" s="54"/>
      <c r="Q12" s="55"/>
      <c r="R12" s="69"/>
      <c r="S12" s="26"/>
      <c r="T12" s="22"/>
      <c r="U12" s="22"/>
      <c r="V12" s="22"/>
      <c r="W12" s="25"/>
      <c r="X12" s="26"/>
      <c r="Y12" s="22"/>
      <c r="Z12" s="22"/>
      <c r="AA12" s="22"/>
      <c r="AB12" s="25"/>
      <c r="AC12" s="26"/>
      <c r="AD12" s="22"/>
      <c r="AE12" s="22"/>
      <c r="AF12" s="27"/>
    </row>
    <row r="13" spans="1:32" ht="11.25" customHeight="1" thickBot="1" x14ac:dyDescent="0.35">
      <c r="A13" s="14"/>
      <c r="B13" s="28"/>
      <c r="C13" s="29"/>
      <c r="D13" s="243"/>
      <c r="E13" s="244"/>
      <c r="F13" s="245"/>
      <c r="G13" s="22"/>
      <c r="H13" s="33"/>
      <c r="I13" s="22"/>
      <c r="J13" s="22"/>
      <c r="K13" s="22"/>
      <c r="L13" s="59"/>
      <c r="M13" s="56"/>
      <c r="N13" s="22"/>
      <c r="O13" s="26"/>
      <c r="P13" s="22"/>
      <c r="Q13" s="22"/>
      <c r="R13" s="70"/>
      <c r="S13" s="26"/>
      <c r="T13" s="22"/>
      <c r="U13" s="22"/>
      <c r="V13" s="22"/>
      <c r="W13" s="25"/>
      <c r="X13" s="26"/>
      <c r="Y13" s="22"/>
      <c r="Z13" s="22"/>
      <c r="AA13" s="22"/>
      <c r="AB13" s="25"/>
      <c r="AC13" s="26"/>
      <c r="AD13" s="22"/>
      <c r="AE13" s="22"/>
      <c r="AF13" s="27"/>
    </row>
    <row r="14" spans="1:32" ht="18.75" customHeight="1" thickBot="1" x14ac:dyDescent="0.35">
      <c r="A14" s="14"/>
      <c r="B14" s="34"/>
      <c r="C14" s="35"/>
      <c r="D14" s="36"/>
      <c r="E14" s="37"/>
      <c r="F14" s="38"/>
      <c r="G14" s="22"/>
      <c r="H14" s="39"/>
      <c r="I14" s="40" t="s">
        <v>26</v>
      </c>
      <c r="J14" s="41"/>
      <c r="K14" s="42"/>
      <c r="L14" s="246"/>
      <c r="M14" s="72"/>
      <c r="N14" s="24"/>
      <c r="O14" s="24"/>
      <c r="P14" s="24"/>
      <c r="Q14" s="22"/>
      <c r="R14" s="70"/>
      <c r="S14" s="22"/>
      <c r="T14" s="22"/>
      <c r="U14" s="22"/>
      <c r="V14" s="22"/>
      <c r="W14" s="25"/>
      <c r="X14" s="26"/>
      <c r="Y14" s="22"/>
      <c r="Z14" s="22"/>
      <c r="AA14" s="22"/>
      <c r="AB14" s="25"/>
      <c r="AC14" s="26"/>
      <c r="AD14" s="22"/>
      <c r="AE14" s="22"/>
      <c r="AF14" s="27"/>
    </row>
    <row r="15" spans="1:32" ht="11.25" customHeight="1" thickBot="1" x14ac:dyDescent="0.4">
      <c r="A15" s="43"/>
      <c r="B15" s="44"/>
      <c r="C15" s="45"/>
      <c r="D15" s="46"/>
      <c r="E15" s="27"/>
      <c r="F15" s="27"/>
      <c r="G15" s="22"/>
      <c r="H15" s="47"/>
      <c r="I15" s="48" t="s">
        <v>26</v>
      </c>
      <c r="J15" s="49"/>
      <c r="K15" s="50"/>
      <c r="L15" s="75"/>
      <c r="M15" s="74"/>
      <c r="N15" s="75"/>
      <c r="O15" s="75"/>
      <c r="P15" s="75"/>
      <c r="Q15" s="22"/>
      <c r="R15" s="70"/>
      <c r="S15" s="22"/>
      <c r="T15" s="22"/>
      <c r="U15" s="22"/>
      <c r="V15" s="22"/>
      <c r="W15" s="25"/>
      <c r="X15" s="26"/>
      <c r="Y15" s="22"/>
      <c r="Z15" s="22"/>
      <c r="AA15" s="22"/>
      <c r="AB15" s="25"/>
      <c r="AC15" s="26"/>
      <c r="AD15" s="22"/>
      <c r="AE15" s="22"/>
      <c r="AF15" s="27"/>
    </row>
    <row r="16" spans="1:32" ht="18.75" customHeight="1" thickBot="1" x14ac:dyDescent="0.25">
      <c r="A16" s="14"/>
      <c r="B16" s="15" t="s">
        <v>71</v>
      </c>
      <c r="C16" s="16"/>
      <c r="D16" s="240"/>
      <c r="E16" s="241"/>
      <c r="F16" s="242"/>
      <c r="G16" s="22"/>
      <c r="H16" s="51"/>
      <c r="I16" s="52"/>
      <c r="J16" s="53" t="s">
        <v>28</v>
      </c>
      <c r="K16" s="54"/>
      <c r="L16" s="75"/>
      <c r="M16" s="74"/>
      <c r="N16" s="75"/>
      <c r="O16" s="75"/>
      <c r="P16" s="75"/>
      <c r="Q16" s="22"/>
      <c r="R16" s="76"/>
      <c r="S16" s="75"/>
      <c r="T16" s="75"/>
      <c r="U16" s="75"/>
      <c r="V16" s="22"/>
      <c r="W16" s="25"/>
      <c r="X16" s="26"/>
      <c r="Y16" s="22"/>
      <c r="Z16" s="22"/>
      <c r="AA16" s="22"/>
      <c r="AB16" s="25"/>
      <c r="AC16" s="26"/>
      <c r="AD16" s="22"/>
      <c r="AE16" s="22"/>
      <c r="AF16" s="27"/>
    </row>
    <row r="17" spans="1:32" ht="11.25" customHeight="1" thickBot="1" x14ac:dyDescent="0.25">
      <c r="A17" s="14"/>
      <c r="B17" s="28"/>
      <c r="C17" s="29"/>
      <c r="D17" s="243"/>
      <c r="E17" s="244"/>
      <c r="F17" s="245"/>
      <c r="G17" s="20"/>
      <c r="H17" s="58"/>
      <c r="I17" s="26"/>
      <c r="J17" s="22"/>
      <c r="K17" s="22"/>
      <c r="L17" s="75"/>
      <c r="M17" s="74"/>
      <c r="N17" s="75"/>
      <c r="O17" s="75"/>
      <c r="P17" s="75"/>
      <c r="Q17" s="22"/>
      <c r="R17" s="78"/>
      <c r="S17" s="75"/>
      <c r="T17" s="75"/>
      <c r="U17" s="75"/>
      <c r="V17" s="22"/>
      <c r="W17" s="25"/>
      <c r="X17" s="26"/>
      <c r="Y17" s="22"/>
      <c r="Z17" s="22"/>
      <c r="AA17" s="22"/>
      <c r="AB17" s="25"/>
      <c r="AC17" s="26"/>
      <c r="AD17" s="22"/>
      <c r="AE17" s="22"/>
      <c r="AF17" s="27"/>
    </row>
    <row r="18" spans="1:32" ht="18.75" customHeight="1" thickBot="1" x14ac:dyDescent="0.25">
      <c r="A18" s="14"/>
      <c r="B18" s="34"/>
      <c r="C18" s="35"/>
      <c r="D18" s="36"/>
      <c r="E18" s="37"/>
      <c r="F18" s="38"/>
      <c r="G18" s="22"/>
      <c r="H18" s="25"/>
      <c r="I18" s="26"/>
      <c r="J18" s="22"/>
      <c r="K18" s="22"/>
      <c r="L18" s="75"/>
      <c r="M18" s="25"/>
      <c r="N18" s="75"/>
      <c r="O18" s="75"/>
      <c r="P18" s="75"/>
      <c r="Q18" s="22"/>
      <c r="R18" s="79"/>
      <c r="S18" s="80" t="s">
        <v>26</v>
      </c>
      <c r="T18" s="81"/>
      <c r="U18" s="82"/>
      <c r="V18" s="22"/>
      <c r="W18" s="25"/>
      <c r="X18" s="26"/>
      <c r="Y18" s="22"/>
      <c r="Z18" s="22"/>
      <c r="AA18" s="22"/>
      <c r="AB18" s="25"/>
      <c r="AC18" s="26"/>
      <c r="AD18" s="22"/>
      <c r="AE18" s="22"/>
      <c r="AF18" s="27"/>
    </row>
    <row r="19" spans="1:32" ht="10.5" customHeight="1" thickBot="1" x14ac:dyDescent="0.4">
      <c r="A19" s="43"/>
      <c r="B19" s="44"/>
      <c r="C19" s="45"/>
      <c r="D19" s="46"/>
      <c r="E19" s="27"/>
      <c r="F19" s="27"/>
      <c r="G19" s="22"/>
      <c r="H19" s="25"/>
      <c r="I19" s="26"/>
      <c r="J19" s="22"/>
      <c r="K19" s="22"/>
      <c r="L19" s="75"/>
      <c r="M19" s="74"/>
      <c r="N19" s="75"/>
      <c r="O19" s="75"/>
      <c r="P19" s="75"/>
      <c r="Q19" s="22"/>
      <c r="R19" s="79"/>
      <c r="S19" s="83" t="s">
        <v>26</v>
      </c>
      <c r="T19" s="84"/>
      <c r="U19" s="85"/>
      <c r="V19" s="22"/>
      <c r="W19" s="25"/>
      <c r="X19" s="26"/>
      <c r="Y19" s="22"/>
      <c r="Z19" s="22"/>
      <c r="AA19" s="22"/>
      <c r="AB19" s="25"/>
      <c r="AC19" s="26"/>
      <c r="AD19" s="22"/>
      <c r="AE19" s="22"/>
      <c r="AF19" s="27"/>
    </row>
    <row r="20" spans="1:32" ht="18.75" customHeight="1" thickBot="1" x14ac:dyDescent="0.25">
      <c r="A20" s="14"/>
      <c r="B20" s="15" t="s">
        <v>31</v>
      </c>
      <c r="C20" s="16"/>
      <c r="D20" s="240"/>
      <c r="E20" s="241"/>
      <c r="F20" s="242"/>
      <c r="G20" s="20"/>
      <c r="H20" s="21"/>
      <c r="I20" s="22"/>
      <c r="J20" s="22"/>
      <c r="K20" s="22"/>
      <c r="L20" s="75"/>
      <c r="M20" s="74"/>
      <c r="N20" s="75"/>
      <c r="O20" s="75"/>
      <c r="P20" s="75"/>
      <c r="Q20" s="22"/>
      <c r="R20" s="86"/>
      <c r="S20" s="52"/>
      <c r="T20" s="53" t="s">
        <v>28</v>
      </c>
      <c r="U20" s="54"/>
      <c r="V20" s="55"/>
      <c r="W20" s="69"/>
      <c r="X20" s="26"/>
      <c r="Y20" s="22"/>
      <c r="Z20" s="22"/>
      <c r="AA20" s="22"/>
      <c r="AB20" s="25"/>
      <c r="AC20" s="26"/>
      <c r="AD20" s="22"/>
      <c r="AE20" s="22"/>
      <c r="AF20" s="27"/>
    </row>
    <row r="21" spans="1:32" ht="11.25" customHeight="1" thickBot="1" x14ac:dyDescent="0.25">
      <c r="A21" s="14"/>
      <c r="B21" s="28"/>
      <c r="C21" s="29"/>
      <c r="D21" s="243"/>
      <c r="E21" s="244"/>
      <c r="F21" s="245"/>
      <c r="G21" s="22"/>
      <c r="H21" s="33"/>
      <c r="I21" s="22"/>
      <c r="J21" s="22"/>
      <c r="K21" s="22"/>
      <c r="L21" s="75"/>
      <c r="M21" s="74"/>
      <c r="N21" s="75"/>
      <c r="O21" s="75"/>
      <c r="P21" s="75"/>
      <c r="Q21" s="22"/>
      <c r="R21" s="69"/>
      <c r="S21" s="22"/>
      <c r="T21" s="22"/>
      <c r="U21" s="22"/>
      <c r="V21" s="22"/>
      <c r="W21" s="70"/>
      <c r="X21" s="26"/>
      <c r="Y21" s="22"/>
      <c r="Z21" s="22"/>
      <c r="AA21" s="22"/>
      <c r="AB21" s="25"/>
      <c r="AC21" s="26"/>
      <c r="AD21" s="22"/>
      <c r="AE21" s="22"/>
      <c r="AF21" s="27"/>
    </row>
    <row r="22" spans="1:32" ht="18.75" customHeight="1" thickBot="1" x14ac:dyDescent="0.35">
      <c r="A22" s="14"/>
      <c r="B22" s="34"/>
      <c r="C22" s="35"/>
      <c r="D22" s="36"/>
      <c r="E22" s="37"/>
      <c r="F22" s="38"/>
      <c r="G22" s="22"/>
      <c r="H22" s="39"/>
      <c r="I22" s="40" t="s">
        <v>26</v>
      </c>
      <c r="J22" s="41"/>
      <c r="K22" s="42"/>
      <c r="L22" s="22"/>
      <c r="M22" s="23"/>
      <c r="N22" s="24"/>
      <c r="O22" s="24"/>
      <c r="P22" s="24"/>
      <c r="Q22" s="22"/>
      <c r="R22" s="70"/>
      <c r="S22" s="26"/>
      <c r="T22" s="22"/>
      <c r="U22" s="22"/>
      <c r="V22" s="22"/>
      <c r="W22" s="70"/>
      <c r="X22" s="26"/>
      <c r="Y22" s="22"/>
      <c r="Z22" s="22"/>
      <c r="AA22" s="22"/>
      <c r="AB22" s="25"/>
      <c r="AC22" s="26"/>
      <c r="AD22" s="22"/>
      <c r="AE22" s="22"/>
      <c r="AF22" s="27"/>
    </row>
    <row r="23" spans="1:32" ht="11.25" customHeight="1" thickBot="1" x14ac:dyDescent="0.4">
      <c r="A23" s="43"/>
      <c r="B23" s="44"/>
      <c r="C23" s="45"/>
      <c r="D23" s="46"/>
      <c r="E23" s="27"/>
      <c r="F23" s="27"/>
      <c r="G23" s="22"/>
      <c r="H23" s="47"/>
      <c r="I23" s="48" t="s">
        <v>26</v>
      </c>
      <c r="J23" s="49"/>
      <c r="K23" s="50"/>
      <c r="L23" s="22"/>
      <c r="M23" s="25"/>
      <c r="N23" s="24"/>
      <c r="O23" s="24"/>
      <c r="P23" s="24"/>
      <c r="Q23" s="22"/>
      <c r="R23" s="70"/>
      <c r="S23" s="26"/>
      <c r="T23" s="22"/>
      <c r="U23" s="22"/>
      <c r="V23" s="22"/>
      <c r="W23" s="70"/>
      <c r="X23" s="26"/>
      <c r="Y23" s="22"/>
      <c r="Z23" s="22"/>
      <c r="AA23" s="22"/>
      <c r="AB23" s="25"/>
      <c r="AC23" s="26"/>
      <c r="AD23" s="22"/>
      <c r="AE23" s="22"/>
      <c r="AF23" s="27"/>
    </row>
    <row r="24" spans="1:32" ht="18.75" customHeight="1" thickBot="1" x14ac:dyDescent="0.25">
      <c r="A24" s="14"/>
      <c r="B24" s="15" t="s">
        <v>32</v>
      </c>
      <c r="C24" s="16"/>
      <c r="D24" s="240"/>
      <c r="E24" s="241"/>
      <c r="F24" s="242"/>
      <c r="G24" s="22"/>
      <c r="H24" s="51"/>
      <c r="I24" s="52"/>
      <c r="J24" s="53" t="s">
        <v>28</v>
      </c>
      <c r="K24" s="54"/>
      <c r="L24" s="55"/>
      <c r="M24" s="69"/>
      <c r="N24" s="57"/>
      <c r="O24" s="24"/>
      <c r="P24" s="24"/>
      <c r="Q24" s="22"/>
      <c r="R24" s="70"/>
      <c r="S24" s="26"/>
      <c r="T24" s="22"/>
      <c r="U24" s="22"/>
      <c r="V24" s="22"/>
      <c r="W24" s="70"/>
      <c r="X24" s="26"/>
      <c r="Y24" s="22"/>
      <c r="Z24" s="22"/>
      <c r="AA24" s="22"/>
      <c r="AB24" s="25"/>
      <c r="AC24" s="26"/>
      <c r="AD24" s="22"/>
      <c r="AE24" s="22"/>
      <c r="AF24" s="27"/>
    </row>
    <row r="25" spans="1:32" ht="11.25" customHeight="1" thickBot="1" x14ac:dyDescent="0.35">
      <c r="A25" s="14"/>
      <c r="B25" s="28"/>
      <c r="C25" s="29"/>
      <c r="D25" s="243"/>
      <c r="E25" s="244"/>
      <c r="F25" s="245"/>
      <c r="G25" s="20"/>
      <c r="H25" s="58"/>
      <c r="I25" s="26"/>
      <c r="J25" s="22"/>
      <c r="K25" s="22"/>
      <c r="L25" s="22"/>
      <c r="M25" s="72"/>
      <c r="N25" s="22"/>
      <c r="O25" s="22"/>
      <c r="P25" s="22"/>
      <c r="Q25" s="22"/>
      <c r="R25" s="70"/>
      <c r="S25" s="26"/>
      <c r="T25" s="22"/>
      <c r="U25" s="22"/>
      <c r="V25" s="22"/>
      <c r="W25" s="70"/>
      <c r="X25" s="26"/>
      <c r="Y25" s="22"/>
      <c r="Z25" s="22"/>
      <c r="AA25" s="22"/>
      <c r="AB25" s="25"/>
      <c r="AC25" s="26"/>
      <c r="AD25" s="22"/>
      <c r="AE25" s="22"/>
      <c r="AF25" s="27"/>
    </row>
    <row r="26" spans="1:32" ht="18.75" customHeight="1" thickBot="1" x14ac:dyDescent="0.25">
      <c r="A26" s="14"/>
      <c r="B26" s="34"/>
      <c r="C26" s="35"/>
      <c r="D26" s="36"/>
      <c r="E26" s="37"/>
      <c r="F26" s="38"/>
      <c r="G26" s="22"/>
      <c r="H26" s="25"/>
      <c r="I26" s="26"/>
      <c r="J26" s="22"/>
      <c r="K26" s="22"/>
      <c r="L26" s="59"/>
      <c r="M26" s="60"/>
      <c r="N26" s="61" t="s">
        <v>26</v>
      </c>
      <c r="O26" s="62"/>
      <c r="P26" s="63"/>
      <c r="Q26" s="87"/>
      <c r="R26" s="58"/>
      <c r="S26" s="26"/>
      <c r="T26" s="22"/>
      <c r="U26" s="22"/>
      <c r="V26" s="22"/>
      <c r="W26" s="70"/>
      <c r="X26" s="26"/>
      <c r="Y26" s="22"/>
      <c r="Z26" s="22"/>
      <c r="AA26" s="22"/>
      <c r="AB26" s="25"/>
      <c r="AC26" s="26"/>
      <c r="AD26" s="22"/>
      <c r="AE26" s="22"/>
      <c r="AF26" s="27"/>
    </row>
    <row r="27" spans="1:32" ht="10.5" customHeight="1" thickBot="1" x14ac:dyDescent="0.4">
      <c r="A27" s="43"/>
      <c r="B27" s="44"/>
      <c r="C27" s="45"/>
      <c r="D27" s="46"/>
      <c r="E27" s="27"/>
      <c r="F27" s="27"/>
      <c r="G27" s="22"/>
      <c r="H27" s="25"/>
      <c r="I27" s="26"/>
      <c r="J27" s="22"/>
      <c r="K27" s="22"/>
      <c r="L27" s="22"/>
      <c r="M27" s="64"/>
      <c r="N27" s="65" t="s">
        <v>26</v>
      </c>
      <c r="O27" s="66"/>
      <c r="P27" s="67"/>
      <c r="Q27" s="22"/>
      <c r="R27" s="25"/>
      <c r="S27" s="26"/>
      <c r="T27" s="22"/>
      <c r="U27" s="22"/>
      <c r="V27" s="22"/>
      <c r="W27" s="70"/>
      <c r="X27" s="26"/>
      <c r="Y27" s="22"/>
      <c r="Z27" s="22"/>
      <c r="AA27" s="22"/>
      <c r="AB27" s="25"/>
      <c r="AC27" s="26"/>
      <c r="AD27" s="22"/>
      <c r="AE27" s="22"/>
      <c r="AF27" s="27"/>
    </row>
    <row r="28" spans="1:32" ht="18.75" customHeight="1" thickBot="1" x14ac:dyDescent="0.25">
      <c r="A28" s="14"/>
      <c r="B28" s="15" t="s">
        <v>50</v>
      </c>
      <c r="C28" s="16"/>
      <c r="D28" s="240"/>
      <c r="E28" s="241"/>
      <c r="F28" s="242"/>
      <c r="G28" s="20"/>
      <c r="H28" s="21"/>
      <c r="I28" s="22"/>
      <c r="J28" s="22"/>
      <c r="K28" s="22"/>
      <c r="L28" s="59"/>
      <c r="M28" s="68"/>
      <c r="N28" s="52"/>
      <c r="O28" s="53" t="s">
        <v>28</v>
      </c>
      <c r="P28" s="54"/>
      <c r="Q28" s="22"/>
      <c r="R28" s="25"/>
      <c r="S28" s="26"/>
      <c r="T28" s="22"/>
      <c r="U28" s="22"/>
      <c r="V28" s="22"/>
      <c r="W28" s="70"/>
      <c r="X28" s="26"/>
      <c r="Y28" s="22"/>
      <c r="Z28" s="22"/>
      <c r="AA28" s="22"/>
      <c r="AB28" s="25"/>
      <c r="AC28" s="26"/>
      <c r="AD28" s="22"/>
      <c r="AE28" s="22"/>
      <c r="AF28" s="27"/>
    </row>
    <row r="29" spans="1:32" ht="11.25" customHeight="1" thickBot="1" x14ac:dyDescent="0.35">
      <c r="A29" s="14"/>
      <c r="B29" s="28"/>
      <c r="C29" s="29"/>
      <c r="D29" s="243"/>
      <c r="E29" s="244"/>
      <c r="F29" s="245"/>
      <c r="G29" s="22"/>
      <c r="H29" s="33"/>
      <c r="I29" s="22"/>
      <c r="J29" s="22"/>
      <c r="K29" s="22"/>
      <c r="L29" s="59"/>
      <c r="M29" s="56"/>
      <c r="N29" s="22"/>
      <c r="O29" s="26"/>
      <c r="P29" s="22"/>
      <c r="Q29" s="22"/>
      <c r="R29" s="25"/>
      <c r="S29" s="26"/>
      <c r="T29" s="22"/>
      <c r="U29" s="22"/>
      <c r="V29" s="22"/>
      <c r="W29" s="70"/>
      <c r="X29" s="26"/>
      <c r="Y29" s="22"/>
      <c r="Z29" s="22"/>
      <c r="AA29" s="22"/>
      <c r="AB29" s="25"/>
      <c r="AC29" s="26"/>
      <c r="AD29" s="22"/>
      <c r="AE29" s="22"/>
      <c r="AF29" s="27"/>
    </row>
    <row r="30" spans="1:32" ht="18.75" customHeight="1" thickBot="1" x14ac:dyDescent="0.35">
      <c r="A30" s="14"/>
      <c r="B30" s="34"/>
      <c r="C30" s="35"/>
      <c r="D30" s="36"/>
      <c r="E30" s="37"/>
      <c r="F30" s="38"/>
      <c r="G30" s="22"/>
      <c r="H30" s="39"/>
      <c r="I30" s="40" t="s">
        <v>26</v>
      </c>
      <c r="J30" s="41"/>
      <c r="K30" s="42"/>
      <c r="L30" s="246"/>
      <c r="M30" s="72"/>
      <c r="N30" s="24"/>
      <c r="O30" s="24"/>
      <c r="P30" s="24"/>
      <c r="Q30" s="22"/>
      <c r="R30" s="25"/>
      <c r="S30" s="26"/>
      <c r="T30" s="22"/>
      <c r="U30" s="22"/>
      <c r="V30" s="22"/>
      <c r="W30" s="70"/>
      <c r="X30" s="26"/>
      <c r="Y30" s="22"/>
      <c r="Z30" s="22"/>
      <c r="AA30" s="22"/>
      <c r="AB30" s="25"/>
      <c r="AC30" s="26"/>
      <c r="AD30" s="22"/>
      <c r="AE30" s="22"/>
      <c r="AF30" s="27"/>
    </row>
    <row r="31" spans="1:32" ht="11.25" customHeight="1" thickBot="1" x14ac:dyDescent="0.4">
      <c r="A31" s="43"/>
      <c r="B31" s="44"/>
      <c r="C31" s="45"/>
      <c r="D31" s="46"/>
      <c r="E31" s="27"/>
      <c r="F31" s="27"/>
      <c r="G31" s="22"/>
      <c r="H31" s="47"/>
      <c r="I31" s="48" t="s">
        <v>26</v>
      </c>
      <c r="J31" s="49"/>
      <c r="K31" s="50"/>
      <c r="L31" s="75"/>
      <c r="M31" s="74"/>
      <c r="N31" s="75"/>
      <c r="O31" s="75"/>
      <c r="P31" s="75"/>
      <c r="Q31" s="22"/>
      <c r="R31" s="25"/>
      <c r="S31" s="26"/>
      <c r="T31" s="22"/>
      <c r="U31" s="22"/>
      <c r="V31" s="22"/>
      <c r="W31" s="70"/>
      <c r="X31" s="26"/>
      <c r="Y31" s="22"/>
      <c r="Z31" s="22"/>
      <c r="AA31" s="22"/>
      <c r="AB31" s="25"/>
      <c r="AC31" s="26"/>
      <c r="AD31" s="22"/>
      <c r="AE31" s="22"/>
      <c r="AF31" s="27"/>
    </row>
    <row r="32" spans="1:32" ht="18.75" customHeight="1" thickBot="1" x14ac:dyDescent="0.25">
      <c r="A32" s="14"/>
      <c r="B32" s="15" t="s">
        <v>70</v>
      </c>
      <c r="C32" s="16"/>
      <c r="D32" s="240"/>
      <c r="E32" s="241"/>
      <c r="F32" s="242"/>
      <c r="G32" s="22"/>
      <c r="H32" s="51"/>
      <c r="I32" s="52"/>
      <c r="J32" s="53" t="s">
        <v>28</v>
      </c>
      <c r="K32" s="54"/>
      <c r="L32" s="75"/>
      <c r="M32" s="74"/>
      <c r="N32" s="75"/>
      <c r="O32" s="75"/>
      <c r="P32" s="75"/>
      <c r="Q32" s="22"/>
      <c r="R32" s="25"/>
      <c r="S32" s="26"/>
      <c r="T32" s="22"/>
      <c r="U32" s="22"/>
      <c r="V32" s="22"/>
      <c r="W32" s="70"/>
      <c r="X32" s="89"/>
      <c r="Y32" s="90"/>
      <c r="Z32" s="90"/>
      <c r="AA32" s="22"/>
      <c r="AB32" s="25"/>
      <c r="AC32" s="26"/>
      <c r="AD32" s="22"/>
      <c r="AE32" s="22"/>
      <c r="AF32" s="27"/>
    </row>
    <row r="33" spans="1:32" ht="11.25" customHeight="1" thickBot="1" x14ac:dyDescent="0.35">
      <c r="A33" s="14"/>
      <c r="B33" s="28"/>
      <c r="C33" s="29"/>
      <c r="D33" s="243"/>
      <c r="E33" s="244"/>
      <c r="F33" s="245"/>
      <c r="G33" s="20"/>
      <c r="H33" s="58"/>
      <c r="I33" s="26"/>
      <c r="J33" s="22"/>
      <c r="K33" s="22"/>
      <c r="L33" s="59"/>
      <c r="M33" s="23"/>
      <c r="N33" s="24"/>
      <c r="O33" s="24"/>
      <c r="P33" s="24"/>
      <c r="Q33" s="22"/>
      <c r="R33" s="25"/>
      <c r="S33" s="26"/>
      <c r="T33" s="22"/>
      <c r="U33" s="22"/>
      <c r="V33" s="22"/>
      <c r="W33" s="58"/>
      <c r="X33" s="91"/>
      <c r="Y33" s="92"/>
      <c r="Z33" s="92"/>
      <c r="AA33" s="22"/>
      <c r="AB33" s="25"/>
      <c r="AC33" s="26"/>
      <c r="AD33" s="22"/>
      <c r="AE33" s="22"/>
      <c r="AF33" s="27"/>
    </row>
    <row r="34" spans="1:32" ht="18.75" customHeight="1" thickBot="1" x14ac:dyDescent="0.35">
      <c r="A34" s="14"/>
      <c r="B34" s="34"/>
      <c r="C34" s="35"/>
      <c r="D34" s="36"/>
      <c r="E34" s="37"/>
      <c r="F34" s="38"/>
      <c r="G34" s="22"/>
      <c r="H34" s="25"/>
      <c r="I34" s="247"/>
      <c r="J34" s="247"/>
      <c r="K34" s="247"/>
      <c r="L34" s="94"/>
      <c r="M34" s="23"/>
      <c r="N34" s="247"/>
      <c r="O34" s="247"/>
      <c r="P34" s="247"/>
      <c r="Q34" s="96"/>
      <c r="R34" s="97"/>
      <c r="S34" s="247"/>
      <c r="T34" s="247"/>
      <c r="U34" s="247"/>
      <c r="V34" s="22"/>
      <c r="W34" s="248"/>
      <c r="X34" s="211" t="s">
        <v>26</v>
      </c>
      <c r="Y34" s="212"/>
      <c r="Z34" s="213"/>
      <c r="AA34" s="22"/>
      <c r="AB34" s="25"/>
      <c r="AC34" s="26"/>
      <c r="AD34" s="22"/>
      <c r="AE34" s="22"/>
      <c r="AF34" s="27"/>
    </row>
    <row r="35" spans="1:32" ht="10.5" customHeight="1" thickBot="1" x14ac:dyDescent="0.4">
      <c r="A35" s="43"/>
      <c r="B35" s="44"/>
      <c r="C35" s="45"/>
      <c r="D35" s="46"/>
      <c r="E35" s="27"/>
      <c r="F35" s="27"/>
      <c r="G35" s="22"/>
      <c r="H35" s="25"/>
      <c r="I35" s="247"/>
      <c r="J35" s="247"/>
      <c r="K35" s="247"/>
      <c r="L35" s="94"/>
      <c r="M35" s="25"/>
      <c r="N35" s="247"/>
      <c r="O35" s="247"/>
      <c r="P35" s="247"/>
      <c r="Q35" s="96"/>
      <c r="R35" s="97"/>
      <c r="S35" s="247"/>
      <c r="T35" s="247"/>
      <c r="U35" s="247"/>
      <c r="V35" s="22"/>
      <c r="W35" s="248"/>
      <c r="X35" s="215" t="s">
        <v>26</v>
      </c>
      <c r="Y35" s="216"/>
      <c r="Z35" s="217"/>
      <c r="AA35" s="22"/>
      <c r="AB35" s="25"/>
      <c r="AC35" s="26"/>
      <c r="AD35" s="22"/>
      <c r="AE35" s="22"/>
      <c r="AF35" s="27"/>
    </row>
    <row r="36" spans="1:32" ht="18.75" customHeight="1" thickBot="1" x14ac:dyDescent="0.25">
      <c r="A36" s="14"/>
      <c r="B36" s="15" t="s">
        <v>56</v>
      </c>
      <c r="C36" s="16"/>
      <c r="D36" s="240"/>
      <c r="E36" s="241"/>
      <c r="F36" s="242"/>
      <c r="G36" s="20"/>
      <c r="H36" s="21"/>
      <c r="I36" s="247"/>
      <c r="J36" s="247"/>
      <c r="K36" s="247"/>
      <c r="L36" s="94"/>
      <c r="M36" s="25"/>
      <c r="N36" s="247"/>
      <c r="O36" s="247"/>
      <c r="P36" s="247"/>
      <c r="Q36" s="96"/>
      <c r="R36" s="97"/>
      <c r="S36" s="247"/>
      <c r="T36" s="247"/>
      <c r="U36" s="247"/>
      <c r="V36" s="22"/>
      <c r="W36" s="249"/>
      <c r="X36" s="52"/>
      <c r="Y36" s="53" t="s">
        <v>28</v>
      </c>
      <c r="Z36" s="54"/>
      <c r="AA36" s="55"/>
      <c r="AB36" s="69"/>
      <c r="AC36" s="26"/>
      <c r="AD36" s="22"/>
      <c r="AE36" s="22"/>
      <c r="AF36" s="27"/>
    </row>
    <row r="37" spans="1:32" ht="11.25" customHeight="1" thickBot="1" x14ac:dyDescent="0.35">
      <c r="A37" s="14"/>
      <c r="B37" s="28"/>
      <c r="C37" s="29"/>
      <c r="D37" s="243"/>
      <c r="E37" s="244"/>
      <c r="F37" s="245"/>
      <c r="G37" s="22"/>
      <c r="H37" s="33"/>
      <c r="I37" s="22"/>
      <c r="J37" s="22"/>
      <c r="K37" s="22"/>
      <c r="L37" s="59"/>
      <c r="M37" s="23"/>
      <c r="N37" s="24"/>
      <c r="O37" s="24"/>
      <c r="P37" s="24"/>
      <c r="Q37" s="22"/>
      <c r="R37" s="25"/>
      <c r="S37" s="26"/>
      <c r="T37" s="22"/>
      <c r="U37" s="22"/>
      <c r="V37" s="22"/>
      <c r="W37" s="69"/>
      <c r="X37" s="26"/>
      <c r="Y37" s="22"/>
      <c r="Z37" s="22"/>
      <c r="AA37" s="22"/>
      <c r="AB37" s="70"/>
      <c r="AC37" s="26"/>
      <c r="AD37" s="22"/>
      <c r="AE37" s="22"/>
      <c r="AF37" s="27"/>
    </row>
    <row r="38" spans="1:32" ht="18.75" customHeight="1" thickBot="1" x14ac:dyDescent="0.35">
      <c r="A38" s="14"/>
      <c r="B38" s="34"/>
      <c r="C38" s="35"/>
      <c r="D38" s="36"/>
      <c r="E38" s="37"/>
      <c r="F38" s="38"/>
      <c r="G38" s="22"/>
      <c r="H38" s="39"/>
      <c r="I38" s="40" t="s">
        <v>26</v>
      </c>
      <c r="J38" s="41"/>
      <c r="K38" s="42"/>
      <c r="L38" s="22"/>
      <c r="M38" s="23"/>
      <c r="N38" s="24"/>
      <c r="O38" s="24"/>
      <c r="P38" s="24"/>
      <c r="Q38" s="22"/>
      <c r="R38" s="25"/>
      <c r="S38" s="26"/>
      <c r="T38" s="22"/>
      <c r="U38" s="22"/>
      <c r="V38" s="22"/>
      <c r="W38" s="70"/>
      <c r="X38" s="26"/>
      <c r="Y38" s="22"/>
      <c r="Z38" s="22"/>
      <c r="AA38" s="22"/>
      <c r="AB38" s="70"/>
      <c r="AC38" s="26"/>
      <c r="AD38" s="22"/>
      <c r="AE38" s="22"/>
      <c r="AF38" s="27"/>
    </row>
    <row r="39" spans="1:32" ht="11.25" customHeight="1" thickBot="1" x14ac:dyDescent="0.4">
      <c r="A39" s="43"/>
      <c r="B39" s="44"/>
      <c r="C39" s="45"/>
      <c r="D39" s="46"/>
      <c r="E39" s="27"/>
      <c r="F39" s="27"/>
      <c r="G39" s="22"/>
      <c r="H39" s="47"/>
      <c r="I39" s="48" t="s">
        <v>26</v>
      </c>
      <c r="J39" s="49"/>
      <c r="K39" s="50"/>
      <c r="L39" s="22"/>
      <c r="M39" s="25"/>
      <c r="N39" s="24"/>
      <c r="O39" s="24"/>
      <c r="P39" s="24"/>
      <c r="Q39" s="22"/>
      <c r="R39" s="25"/>
      <c r="S39" s="26"/>
      <c r="T39" s="22"/>
      <c r="U39" s="22"/>
      <c r="V39" s="22"/>
      <c r="W39" s="70"/>
      <c r="X39" s="26"/>
      <c r="Y39" s="22"/>
      <c r="Z39" s="22"/>
      <c r="AA39" s="22"/>
      <c r="AB39" s="70"/>
      <c r="AC39" s="26"/>
      <c r="AD39" s="22"/>
      <c r="AE39" s="22"/>
      <c r="AF39" s="27"/>
    </row>
    <row r="40" spans="1:32" ht="18.75" customHeight="1" thickBot="1" x14ac:dyDescent="0.25">
      <c r="A40" s="14"/>
      <c r="B40" s="15" t="s">
        <v>73</v>
      </c>
      <c r="C40" s="16"/>
      <c r="D40" s="240"/>
      <c r="E40" s="241"/>
      <c r="F40" s="242"/>
      <c r="G40" s="22"/>
      <c r="H40" s="51"/>
      <c r="I40" s="52"/>
      <c r="J40" s="53" t="s">
        <v>28</v>
      </c>
      <c r="K40" s="54"/>
      <c r="L40" s="55"/>
      <c r="M40" s="69"/>
      <c r="N40" s="57"/>
      <c r="O40" s="24"/>
      <c r="P40" s="24"/>
      <c r="Q40" s="22"/>
      <c r="R40" s="25"/>
      <c r="S40" s="26"/>
      <c r="T40" s="22"/>
      <c r="U40" s="22"/>
      <c r="V40" s="22"/>
      <c r="W40" s="70"/>
      <c r="X40" s="26"/>
      <c r="Y40" s="22"/>
      <c r="Z40" s="22"/>
      <c r="AA40" s="22"/>
      <c r="AB40" s="70"/>
      <c r="AC40" s="26"/>
      <c r="AD40" s="22"/>
      <c r="AE40" s="22"/>
      <c r="AF40" s="27"/>
    </row>
    <row r="41" spans="1:32" ht="11.25" customHeight="1" thickBot="1" x14ac:dyDescent="0.35">
      <c r="A41" s="14"/>
      <c r="B41" s="28"/>
      <c r="C41" s="29"/>
      <c r="D41" s="243"/>
      <c r="E41" s="244"/>
      <c r="F41" s="245"/>
      <c r="G41" s="20"/>
      <c r="H41" s="58"/>
      <c r="I41" s="26"/>
      <c r="J41" s="22"/>
      <c r="K41" s="22"/>
      <c r="L41" s="22"/>
      <c r="M41" s="72"/>
      <c r="N41" s="22"/>
      <c r="O41" s="22"/>
      <c r="P41" s="22"/>
      <c r="Q41" s="22"/>
      <c r="R41" s="25"/>
      <c r="S41" s="26"/>
      <c r="T41" s="22"/>
      <c r="U41" s="22"/>
      <c r="V41" s="22"/>
      <c r="W41" s="70"/>
      <c r="X41" s="26"/>
      <c r="Y41" s="22"/>
      <c r="Z41" s="22"/>
      <c r="AA41" s="22"/>
      <c r="AB41" s="70"/>
      <c r="AC41" s="26"/>
      <c r="AD41" s="22"/>
      <c r="AE41" s="22"/>
      <c r="AF41" s="27"/>
    </row>
    <row r="42" spans="1:32" ht="18.75" customHeight="1" thickBot="1" x14ac:dyDescent="0.25">
      <c r="A42" s="14"/>
      <c r="B42" s="34"/>
      <c r="C42" s="35"/>
      <c r="D42" s="36"/>
      <c r="E42" s="37"/>
      <c r="F42" s="38"/>
      <c r="G42" s="22"/>
      <c r="H42" s="25"/>
      <c r="I42" s="26"/>
      <c r="J42" s="22"/>
      <c r="K42" s="22"/>
      <c r="L42" s="59"/>
      <c r="M42" s="60"/>
      <c r="N42" s="61" t="s">
        <v>26</v>
      </c>
      <c r="O42" s="62"/>
      <c r="P42" s="63"/>
      <c r="Q42" s="22"/>
      <c r="R42" s="25"/>
      <c r="S42" s="26"/>
      <c r="T42" s="22"/>
      <c r="U42" s="22"/>
      <c r="V42" s="22"/>
      <c r="W42" s="70"/>
      <c r="X42" s="26"/>
      <c r="Y42" s="22"/>
      <c r="Z42" s="22"/>
      <c r="AA42" s="22"/>
      <c r="AB42" s="70"/>
      <c r="AC42" s="26"/>
      <c r="AD42" s="22"/>
      <c r="AE42" s="22"/>
      <c r="AF42" s="27"/>
    </row>
    <row r="43" spans="1:32" ht="10.5" customHeight="1" thickBot="1" x14ac:dyDescent="0.4">
      <c r="A43" s="43"/>
      <c r="B43" s="44"/>
      <c r="C43" s="45"/>
      <c r="D43" s="46"/>
      <c r="E43" s="27"/>
      <c r="F43" s="27"/>
      <c r="G43" s="22"/>
      <c r="H43" s="25"/>
      <c r="I43" s="26"/>
      <c r="J43" s="22"/>
      <c r="K43" s="22"/>
      <c r="L43" s="22"/>
      <c r="M43" s="64"/>
      <c r="N43" s="65" t="s">
        <v>26</v>
      </c>
      <c r="O43" s="66"/>
      <c r="P43" s="67"/>
      <c r="Q43" s="22"/>
      <c r="R43" s="25"/>
      <c r="S43" s="26"/>
      <c r="T43" s="22"/>
      <c r="U43" s="22"/>
      <c r="V43" s="22"/>
      <c r="W43" s="70"/>
      <c r="X43" s="26"/>
      <c r="Y43" s="22"/>
      <c r="Z43" s="22"/>
      <c r="AA43" s="22"/>
      <c r="AB43" s="70"/>
      <c r="AC43" s="26"/>
      <c r="AD43" s="22"/>
      <c r="AE43" s="22"/>
      <c r="AF43" s="27"/>
    </row>
    <row r="44" spans="1:32" ht="18.75" customHeight="1" thickBot="1" x14ac:dyDescent="0.25">
      <c r="A44" s="14"/>
      <c r="B44" s="15" t="s">
        <v>29</v>
      </c>
      <c r="C44" s="16"/>
      <c r="D44" s="240"/>
      <c r="E44" s="241"/>
      <c r="F44" s="242"/>
      <c r="G44" s="20"/>
      <c r="H44" s="21"/>
      <c r="I44" s="22"/>
      <c r="J44" s="22"/>
      <c r="K44" s="22"/>
      <c r="L44" s="59"/>
      <c r="M44" s="68"/>
      <c r="N44" s="52"/>
      <c r="O44" s="53" t="s">
        <v>28</v>
      </c>
      <c r="P44" s="54"/>
      <c r="Q44" s="55"/>
      <c r="R44" s="69"/>
      <c r="S44" s="26"/>
      <c r="T44" s="22"/>
      <c r="U44" s="22"/>
      <c r="V44" s="22"/>
      <c r="W44" s="70"/>
      <c r="X44" s="26"/>
      <c r="Y44" s="22"/>
      <c r="Z44" s="22"/>
      <c r="AA44" s="22"/>
      <c r="AB44" s="70"/>
      <c r="AC44" s="26"/>
      <c r="AD44" s="22"/>
      <c r="AE44" s="22"/>
      <c r="AF44" s="27"/>
    </row>
    <row r="45" spans="1:32" ht="11.25" customHeight="1" thickBot="1" x14ac:dyDescent="0.35">
      <c r="A45" s="14"/>
      <c r="B45" s="28"/>
      <c r="C45" s="29"/>
      <c r="D45" s="243"/>
      <c r="E45" s="244"/>
      <c r="F45" s="245"/>
      <c r="G45" s="22"/>
      <c r="H45" s="33"/>
      <c r="I45" s="22"/>
      <c r="J45" s="22"/>
      <c r="K45" s="22"/>
      <c r="L45" s="59"/>
      <c r="M45" s="56"/>
      <c r="N45" s="22"/>
      <c r="O45" s="26"/>
      <c r="P45" s="22"/>
      <c r="Q45" s="22"/>
      <c r="R45" s="70"/>
      <c r="S45" s="26"/>
      <c r="T45" s="22"/>
      <c r="U45" s="22"/>
      <c r="V45" s="22"/>
      <c r="W45" s="70"/>
      <c r="X45" s="26"/>
      <c r="Y45" s="22"/>
      <c r="Z45" s="22"/>
      <c r="AA45" s="22"/>
      <c r="AB45" s="70"/>
      <c r="AC45" s="26"/>
      <c r="AD45" s="22"/>
      <c r="AE45" s="22"/>
      <c r="AF45" s="27"/>
    </row>
    <row r="46" spans="1:32" ht="18.75" customHeight="1" thickBot="1" x14ac:dyDescent="0.35">
      <c r="A46" s="14"/>
      <c r="B46" s="34"/>
      <c r="C46" s="35"/>
      <c r="D46" s="36"/>
      <c r="E46" s="37"/>
      <c r="F46" s="38"/>
      <c r="G46" s="22"/>
      <c r="H46" s="39"/>
      <c r="I46" s="40" t="s">
        <v>26</v>
      </c>
      <c r="J46" s="41"/>
      <c r="K46" s="42"/>
      <c r="L46" s="246"/>
      <c r="M46" s="72"/>
      <c r="N46" s="24"/>
      <c r="O46" s="24"/>
      <c r="P46" s="24"/>
      <c r="Q46" s="22"/>
      <c r="R46" s="70"/>
      <c r="S46" s="22"/>
      <c r="T46" s="22"/>
      <c r="U46" s="22"/>
      <c r="V46" s="22"/>
      <c r="W46" s="70"/>
      <c r="X46" s="26"/>
      <c r="Y46" s="22"/>
      <c r="Z46" s="22"/>
      <c r="AA46" s="22"/>
      <c r="AB46" s="70"/>
      <c r="AC46" s="26"/>
      <c r="AD46" s="22"/>
      <c r="AE46" s="22"/>
      <c r="AF46" s="27"/>
    </row>
    <row r="47" spans="1:32" ht="11.25" customHeight="1" thickBot="1" x14ac:dyDescent="0.4">
      <c r="A47" s="43"/>
      <c r="B47" s="44"/>
      <c r="C47" s="45"/>
      <c r="D47" s="46"/>
      <c r="E47" s="27"/>
      <c r="F47" s="27"/>
      <c r="G47" s="22"/>
      <c r="H47" s="47"/>
      <c r="I47" s="48" t="s">
        <v>26</v>
      </c>
      <c r="J47" s="49"/>
      <c r="K47" s="50"/>
      <c r="L47" s="75"/>
      <c r="M47" s="74"/>
      <c r="N47" s="75"/>
      <c r="O47" s="75"/>
      <c r="P47" s="75"/>
      <c r="Q47" s="22"/>
      <c r="R47" s="70"/>
      <c r="S47" s="22"/>
      <c r="T47" s="22"/>
      <c r="U47" s="22"/>
      <c r="V47" s="22"/>
      <c r="W47" s="70"/>
      <c r="X47" s="26"/>
      <c r="Y47" s="22"/>
      <c r="Z47" s="22"/>
      <c r="AA47" s="22"/>
      <c r="AB47" s="70"/>
      <c r="AC47" s="26"/>
      <c r="AD47" s="22"/>
      <c r="AE47" s="22"/>
      <c r="AF47" s="27"/>
    </row>
    <row r="48" spans="1:32" ht="18.75" customHeight="1" thickBot="1" x14ac:dyDescent="0.25">
      <c r="A48" s="14"/>
      <c r="B48" s="15" t="s">
        <v>30</v>
      </c>
      <c r="C48" s="16"/>
      <c r="D48" s="240"/>
      <c r="E48" s="241"/>
      <c r="F48" s="242"/>
      <c r="G48" s="22"/>
      <c r="H48" s="51"/>
      <c r="I48" s="52"/>
      <c r="J48" s="53" t="s">
        <v>28</v>
      </c>
      <c r="K48" s="54"/>
      <c r="L48" s="75"/>
      <c r="M48" s="74"/>
      <c r="N48" s="75"/>
      <c r="O48" s="75"/>
      <c r="P48" s="75"/>
      <c r="Q48" s="22"/>
      <c r="R48" s="76"/>
      <c r="S48" s="75"/>
      <c r="T48" s="75"/>
      <c r="U48" s="75"/>
      <c r="V48" s="22"/>
      <c r="W48" s="70"/>
      <c r="X48" s="26"/>
      <c r="Y48" s="22"/>
      <c r="Z48" s="22"/>
      <c r="AA48" s="22"/>
      <c r="AB48" s="70"/>
      <c r="AC48" s="26"/>
      <c r="AD48" s="22"/>
      <c r="AE48" s="22"/>
      <c r="AF48" s="27"/>
    </row>
    <row r="49" spans="1:32" ht="11.25" customHeight="1" thickBot="1" x14ac:dyDescent="0.35">
      <c r="A49" s="14"/>
      <c r="B49" s="28"/>
      <c r="C49" s="29"/>
      <c r="D49" s="243"/>
      <c r="E49" s="244"/>
      <c r="F49" s="245"/>
      <c r="G49" s="20"/>
      <c r="H49" s="58"/>
      <c r="I49" s="26"/>
      <c r="J49" s="22"/>
      <c r="K49" s="22"/>
      <c r="L49" s="59"/>
      <c r="M49" s="23"/>
      <c r="N49" s="24"/>
      <c r="O49" s="24"/>
      <c r="P49" s="24"/>
      <c r="Q49" s="22"/>
      <c r="R49" s="78"/>
      <c r="S49" s="75"/>
      <c r="T49" s="75"/>
      <c r="U49" s="75"/>
      <c r="V49" s="22"/>
      <c r="W49" s="70"/>
      <c r="X49" s="26"/>
      <c r="Y49" s="22"/>
      <c r="Z49" s="22"/>
      <c r="AA49" s="22"/>
      <c r="AB49" s="70"/>
      <c r="AC49" s="26"/>
      <c r="AD49" s="22"/>
      <c r="AE49" s="22"/>
      <c r="AF49" s="27"/>
    </row>
    <row r="50" spans="1:32" ht="18.75" customHeight="1" thickBot="1" x14ac:dyDescent="0.35">
      <c r="A50" s="14"/>
      <c r="B50" s="34"/>
      <c r="C50" s="35"/>
      <c r="D50" s="36"/>
      <c r="E50" s="37"/>
      <c r="F50" s="38"/>
      <c r="G50" s="22"/>
      <c r="H50" s="25"/>
      <c r="I50" s="26"/>
      <c r="J50" s="22"/>
      <c r="K50" s="22"/>
      <c r="L50" s="59"/>
      <c r="M50" s="23"/>
      <c r="N50" s="24"/>
      <c r="O50" s="24"/>
      <c r="P50" s="24"/>
      <c r="Q50" s="22"/>
      <c r="R50" s="79"/>
      <c r="S50" s="80" t="s">
        <v>26</v>
      </c>
      <c r="T50" s="81"/>
      <c r="U50" s="82"/>
      <c r="V50" s="87"/>
      <c r="W50" s="58"/>
      <c r="X50" s="26"/>
      <c r="Y50" s="22"/>
      <c r="Z50" s="22"/>
      <c r="AA50" s="22"/>
      <c r="AB50" s="70"/>
      <c r="AC50" s="26"/>
      <c r="AD50" s="22"/>
      <c r="AE50" s="22"/>
      <c r="AF50" s="27"/>
    </row>
    <row r="51" spans="1:32" ht="10.5" customHeight="1" thickBot="1" x14ac:dyDescent="0.4">
      <c r="A51" s="43"/>
      <c r="B51" s="44"/>
      <c r="C51" s="45"/>
      <c r="D51" s="46"/>
      <c r="E51" s="27"/>
      <c r="F51" s="27"/>
      <c r="G51" s="22"/>
      <c r="H51" s="25"/>
      <c r="I51" s="26"/>
      <c r="J51" s="22"/>
      <c r="K51" s="22"/>
      <c r="L51" s="59"/>
      <c r="M51" s="23"/>
      <c r="N51" s="24"/>
      <c r="O51" s="24"/>
      <c r="P51" s="24"/>
      <c r="Q51" s="22"/>
      <c r="R51" s="79"/>
      <c r="S51" s="83" t="s">
        <v>26</v>
      </c>
      <c r="T51" s="84"/>
      <c r="U51" s="85"/>
      <c r="V51" s="22"/>
      <c r="W51" s="25"/>
      <c r="X51" s="26"/>
      <c r="Y51" s="22"/>
      <c r="Z51" s="22"/>
      <c r="AA51" s="22"/>
      <c r="AB51" s="70"/>
      <c r="AC51" s="26"/>
      <c r="AD51" s="22"/>
      <c r="AE51" s="22"/>
      <c r="AF51" s="27"/>
    </row>
    <row r="52" spans="1:32" ht="18.75" customHeight="1" thickBot="1" x14ac:dyDescent="0.35">
      <c r="A52" s="14"/>
      <c r="B52" s="15" t="s">
        <v>49</v>
      </c>
      <c r="C52" s="16"/>
      <c r="D52" s="240"/>
      <c r="E52" s="241"/>
      <c r="F52" s="242"/>
      <c r="G52" s="20"/>
      <c r="H52" s="21"/>
      <c r="I52" s="22"/>
      <c r="J52" s="22"/>
      <c r="K52" s="22"/>
      <c r="L52" s="59"/>
      <c r="M52" s="23"/>
      <c r="N52" s="24"/>
      <c r="O52" s="24"/>
      <c r="P52" s="24"/>
      <c r="Q52" s="22"/>
      <c r="R52" s="86"/>
      <c r="S52" s="52"/>
      <c r="T52" s="53" t="s">
        <v>28</v>
      </c>
      <c r="U52" s="54"/>
      <c r="V52" s="22"/>
      <c r="W52" s="25"/>
      <c r="X52" s="26"/>
      <c r="Y52" s="22"/>
      <c r="Z52" s="22"/>
      <c r="AA52" s="22"/>
      <c r="AB52" s="70"/>
      <c r="AC52" s="26"/>
      <c r="AD52" s="22"/>
      <c r="AE52" s="22"/>
      <c r="AF52" s="27"/>
    </row>
    <row r="53" spans="1:32" ht="11.25" customHeight="1" thickBot="1" x14ac:dyDescent="0.35">
      <c r="A53" s="14"/>
      <c r="B53" s="28"/>
      <c r="C53" s="29"/>
      <c r="D53" s="243"/>
      <c r="E53" s="244"/>
      <c r="F53" s="245"/>
      <c r="G53" s="22"/>
      <c r="H53" s="33"/>
      <c r="I53" s="22"/>
      <c r="J53" s="22"/>
      <c r="K53" s="22"/>
      <c r="L53" s="59"/>
      <c r="M53" s="23"/>
      <c r="N53" s="24"/>
      <c r="O53" s="24"/>
      <c r="P53" s="24"/>
      <c r="Q53" s="22"/>
      <c r="R53" s="69"/>
      <c r="S53" s="22"/>
      <c r="T53" s="22"/>
      <c r="U53" s="22"/>
      <c r="V53" s="22"/>
      <c r="W53" s="25"/>
      <c r="X53" s="26"/>
      <c r="Y53" s="22"/>
      <c r="Z53" s="22"/>
      <c r="AA53" s="22"/>
      <c r="AB53" s="70"/>
      <c r="AC53" s="26"/>
      <c r="AD53" s="22"/>
      <c r="AE53" s="22"/>
      <c r="AF53" s="27"/>
    </row>
    <row r="54" spans="1:32" ht="18.75" customHeight="1" thickBot="1" x14ac:dyDescent="0.35">
      <c r="A54" s="14"/>
      <c r="B54" s="34"/>
      <c r="C54" s="35"/>
      <c r="D54" s="36"/>
      <c r="E54" s="37"/>
      <c r="F54" s="38"/>
      <c r="G54" s="22"/>
      <c r="H54" s="39"/>
      <c r="I54" s="40" t="s">
        <v>26</v>
      </c>
      <c r="J54" s="41"/>
      <c r="K54" s="42"/>
      <c r="L54" s="22"/>
      <c r="M54" s="23"/>
      <c r="N54" s="24"/>
      <c r="O54" s="24"/>
      <c r="P54" s="24"/>
      <c r="Q54" s="22"/>
      <c r="R54" s="70"/>
      <c r="S54" s="26"/>
      <c r="T54" s="22"/>
      <c r="U54" s="22"/>
      <c r="V54" s="22"/>
      <c r="W54" s="25"/>
      <c r="X54" s="26"/>
      <c r="Y54" s="22"/>
      <c r="Z54" s="22"/>
      <c r="AA54" s="22"/>
      <c r="AB54" s="70"/>
      <c r="AC54" s="26"/>
      <c r="AD54" s="22"/>
      <c r="AE54" s="22"/>
      <c r="AF54" s="27"/>
    </row>
    <row r="55" spans="1:32" ht="11.25" customHeight="1" thickBot="1" x14ac:dyDescent="0.4">
      <c r="A55" s="43"/>
      <c r="B55" s="44"/>
      <c r="C55" s="45"/>
      <c r="D55" s="46"/>
      <c r="E55" s="27"/>
      <c r="F55" s="27"/>
      <c r="G55" s="22"/>
      <c r="H55" s="47"/>
      <c r="I55" s="48" t="s">
        <v>26</v>
      </c>
      <c r="J55" s="49"/>
      <c r="K55" s="50"/>
      <c r="L55" s="22"/>
      <c r="M55" s="25"/>
      <c r="N55" s="24"/>
      <c r="O55" s="24"/>
      <c r="P55" s="24"/>
      <c r="Q55" s="22"/>
      <c r="R55" s="70"/>
      <c r="S55" s="26"/>
      <c r="T55" s="22"/>
      <c r="U55" s="22"/>
      <c r="V55" s="22"/>
      <c r="W55" s="25"/>
      <c r="X55" s="26"/>
      <c r="Y55" s="22"/>
      <c r="Z55" s="22"/>
      <c r="AA55" s="22"/>
      <c r="AB55" s="70"/>
      <c r="AC55" s="26"/>
      <c r="AD55" s="22"/>
      <c r="AE55" s="22"/>
      <c r="AF55" s="27"/>
    </row>
    <row r="56" spans="1:32" ht="18.75" customHeight="1" thickBot="1" x14ac:dyDescent="0.25">
      <c r="A56" s="14"/>
      <c r="B56" s="15" t="s">
        <v>74</v>
      </c>
      <c r="C56" s="16"/>
      <c r="D56" s="240"/>
      <c r="E56" s="241"/>
      <c r="F56" s="242"/>
      <c r="G56" s="22"/>
      <c r="H56" s="51"/>
      <c r="I56" s="52"/>
      <c r="J56" s="53" t="s">
        <v>28</v>
      </c>
      <c r="K56" s="54"/>
      <c r="L56" s="55"/>
      <c r="M56" s="69"/>
      <c r="N56" s="57"/>
      <c r="O56" s="24"/>
      <c r="P56" s="24"/>
      <c r="Q56" s="22"/>
      <c r="R56" s="70"/>
      <c r="S56" s="26"/>
      <c r="T56" s="22"/>
      <c r="U56" s="22"/>
      <c r="V56" s="22"/>
      <c r="W56" s="25"/>
      <c r="X56" s="26"/>
      <c r="Y56" s="22"/>
      <c r="Z56" s="22"/>
      <c r="AA56" s="22"/>
      <c r="AB56" s="70"/>
      <c r="AC56" s="26"/>
      <c r="AD56" s="22"/>
      <c r="AE56" s="22"/>
      <c r="AF56" s="27"/>
    </row>
    <row r="57" spans="1:32" ht="11.25" customHeight="1" thickBot="1" x14ac:dyDescent="0.35">
      <c r="A57" s="14"/>
      <c r="B57" s="28"/>
      <c r="C57" s="29"/>
      <c r="D57" s="243"/>
      <c r="E57" s="244"/>
      <c r="F57" s="245"/>
      <c r="G57" s="20"/>
      <c r="H57" s="58"/>
      <c r="I57" s="26"/>
      <c r="J57" s="22"/>
      <c r="K57" s="22"/>
      <c r="L57" s="22"/>
      <c r="M57" s="72"/>
      <c r="N57" s="22"/>
      <c r="O57" s="22"/>
      <c r="P57" s="22"/>
      <c r="Q57" s="22"/>
      <c r="R57" s="70"/>
      <c r="S57" s="26"/>
      <c r="T57" s="22"/>
      <c r="U57" s="22"/>
      <c r="V57" s="22"/>
      <c r="W57" s="25"/>
      <c r="X57" s="26"/>
      <c r="Y57" s="22"/>
      <c r="Z57" s="22"/>
      <c r="AA57" s="22"/>
      <c r="AB57" s="70"/>
      <c r="AC57" s="26"/>
      <c r="AD57" s="22"/>
      <c r="AE57" s="22"/>
      <c r="AF57" s="27"/>
    </row>
    <row r="58" spans="1:32" ht="18.75" customHeight="1" thickBot="1" x14ac:dyDescent="0.25">
      <c r="A58" s="14"/>
      <c r="B58" s="34"/>
      <c r="C58" s="35"/>
      <c r="D58" s="36"/>
      <c r="E58" s="37"/>
      <c r="F58" s="38"/>
      <c r="G58" s="22"/>
      <c r="H58" s="25"/>
      <c r="I58" s="26"/>
      <c r="J58" s="22"/>
      <c r="K58" s="22"/>
      <c r="L58" s="59"/>
      <c r="M58" s="60"/>
      <c r="N58" s="61" t="s">
        <v>26</v>
      </c>
      <c r="O58" s="62"/>
      <c r="P58" s="63"/>
      <c r="Q58" s="87"/>
      <c r="R58" s="58"/>
      <c r="S58" s="26"/>
      <c r="T58" s="22"/>
      <c r="U58" s="22"/>
      <c r="V58" s="22"/>
      <c r="W58" s="25"/>
      <c r="X58" s="26"/>
      <c r="Y58" s="22"/>
      <c r="Z58" s="22"/>
      <c r="AA58" s="22"/>
      <c r="AB58" s="70"/>
      <c r="AC58" s="26"/>
      <c r="AD58" s="22"/>
      <c r="AE58" s="22"/>
      <c r="AF58" s="27"/>
    </row>
    <row r="59" spans="1:32" ht="10.5" customHeight="1" thickBot="1" x14ac:dyDescent="0.4">
      <c r="A59" s="43"/>
      <c r="B59" s="44"/>
      <c r="C59" s="45"/>
      <c r="D59" s="46"/>
      <c r="E59" s="27"/>
      <c r="F59" s="27"/>
      <c r="G59" s="22"/>
      <c r="H59" s="25"/>
      <c r="I59" s="26"/>
      <c r="J59" s="22"/>
      <c r="K59" s="22"/>
      <c r="L59" s="22"/>
      <c r="M59" s="64"/>
      <c r="N59" s="65" t="s">
        <v>26</v>
      </c>
      <c r="O59" s="66"/>
      <c r="P59" s="67"/>
      <c r="Q59" s="22"/>
      <c r="R59" s="25"/>
      <c r="S59" s="26"/>
      <c r="T59" s="22"/>
      <c r="U59" s="22"/>
      <c r="V59" s="22"/>
      <c r="W59" s="25"/>
      <c r="X59" s="26"/>
      <c r="Y59" s="22"/>
      <c r="Z59" s="22"/>
      <c r="AA59" s="22"/>
      <c r="AB59" s="70"/>
      <c r="AC59" s="26"/>
      <c r="AD59" s="22"/>
      <c r="AE59" s="22"/>
      <c r="AF59" s="27"/>
    </row>
    <row r="60" spans="1:32" ht="18.75" customHeight="1" thickBot="1" x14ac:dyDescent="0.25">
      <c r="A60" s="14"/>
      <c r="B60" s="15" t="s">
        <v>33</v>
      </c>
      <c r="C60" s="16"/>
      <c r="D60" s="240"/>
      <c r="E60" s="241"/>
      <c r="F60" s="242"/>
      <c r="G60" s="20"/>
      <c r="H60" s="21"/>
      <c r="I60" s="22"/>
      <c r="J60" s="22"/>
      <c r="K60" s="22"/>
      <c r="L60" s="59"/>
      <c r="M60" s="68"/>
      <c r="N60" s="52"/>
      <c r="O60" s="53" t="s">
        <v>28</v>
      </c>
      <c r="P60" s="54"/>
      <c r="Q60" s="22"/>
      <c r="R60" s="25"/>
      <c r="S60" s="26"/>
      <c r="T60" s="22"/>
      <c r="U60" s="22"/>
      <c r="V60" s="22"/>
      <c r="W60" s="25"/>
      <c r="X60" s="26"/>
      <c r="Y60" s="22"/>
      <c r="Z60" s="22"/>
      <c r="AA60" s="22"/>
      <c r="AB60" s="70"/>
      <c r="AC60" s="26"/>
      <c r="AD60" s="22"/>
      <c r="AE60" s="22"/>
      <c r="AF60" s="27"/>
    </row>
    <row r="61" spans="1:32" ht="11.25" customHeight="1" thickBot="1" x14ac:dyDescent="0.35">
      <c r="A61" s="14"/>
      <c r="B61" s="28"/>
      <c r="C61" s="29"/>
      <c r="D61" s="243"/>
      <c r="E61" s="244"/>
      <c r="F61" s="245"/>
      <c r="G61" s="22"/>
      <c r="H61" s="33"/>
      <c r="I61" s="22"/>
      <c r="J61" s="22"/>
      <c r="K61" s="22"/>
      <c r="L61" s="59"/>
      <c r="M61" s="56"/>
      <c r="N61" s="22"/>
      <c r="O61" s="26"/>
      <c r="P61" s="22"/>
      <c r="Q61" s="22"/>
      <c r="R61" s="25"/>
      <c r="S61" s="26"/>
      <c r="T61" s="22"/>
      <c r="U61" s="22"/>
      <c r="V61" s="22"/>
      <c r="W61" s="25"/>
      <c r="X61" s="26"/>
      <c r="Y61" s="22"/>
      <c r="Z61" s="22"/>
      <c r="AA61" s="22"/>
      <c r="AB61" s="70"/>
      <c r="AC61" s="26"/>
      <c r="AD61" s="22"/>
      <c r="AE61" s="22"/>
      <c r="AF61" s="27"/>
    </row>
    <row r="62" spans="1:32" ht="18.75" customHeight="1" thickBot="1" x14ac:dyDescent="0.35">
      <c r="A62" s="14"/>
      <c r="B62" s="34"/>
      <c r="C62" s="35"/>
      <c r="D62" s="36"/>
      <c r="E62" s="37"/>
      <c r="F62" s="38"/>
      <c r="G62" s="22"/>
      <c r="H62" s="39"/>
      <c r="I62" s="40" t="s">
        <v>26</v>
      </c>
      <c r="J62" s="41"/>
      <c r="K62" s="42"/>
      <c r="L62" s="246"/>
      <c r="M62" s="72"/>
      <c r="N62" s="24"/>
      <c r="O62" s="24"/>
      <c r="P62" s="24"/>
      <c r="Q62" s="22"/>
      <c r="R62" s="25"/>
      <c r="S62" s="26"/>
      <c r="T62" s="22"/>
      <c r="U62" s="22"/>
      <c r="V62" s="22"/>
      <c r="W62" s="25"/>
      <c r="X62" s="26"/>
      <c r="Y62" s="22"/>
      <c r="Z62" s="22"/>
      <c r="AA62" s="22"/>
      <c r="AB62" s="70"/>
      <c r="AC62" s="26"/>
      <c r="AD62" s="22"/>
      <c r="AE62" s="22"/>
      <c r="AF62" s="27"/>
    </row>
    <row r="63" spans="1:32" ht="11.25" customHeight="1" thickBot="1" x14ac:dyDescent="0.4">
      <c r="A63" s="43"/>
      <c r="B63" s="44"/>
      <c r="C63" s="45"/>
      <c r="D63" s="46"/>
      <c r="E63" s="27"/>
      <c r="F63" s="27"/>
      <c r="G63" s="22"/>
      <c r="H63" s="47"/>
      <c r="I63" s="48" t="s">
        <v>26</v>
      </c>
      <c r="J63" s="49"/>
      <c r="K63" s="50"/>
      <c r="L63" s="75"/>
      <c r="M63" s="74"/>
      <c r="N63" s="75"/>
      <c r="O63" s="75"/>
      <c r="P63" s="75"/>
      <c r="Q63" s="22"/>
      <c r="R63" s="25"/>
      <c r="S63" s="26"/>
      <c r="T63" s="22"/>
      <c r="U63" s="22"/>
      <c r="V63" s="22"/>
      <c r="W63" s="25"/>
      <c r="X63" s="26"/>
      <c r="Y63" s="22"/>
      <c r="Z63" s="22"/>
      <c r="AA63" s="22"/>
      <c r="AB63" s="70"/>
      <c r="AC63" s="26"/>
      <c r="AD63" s="22"/>
      <c r="AE63" s="22"/>
      <c r="AF63" s="27"/>
    </row>
    <row r="64" spans="1:32" ht="18.75" customHeight="1" thickBot="1" x14ac:dyDescent="0.25">
      <c r="A64" s="14"/>
      <c r="B64" s="15" t="s">
        <v>34</v>
      </c>
      <c r="C64" s="16"/>
      <c r="D64" s="240"/>
      <c r="E64" s="241"/>
      <c r="F64" s="242"/>
      <c r="G64" s="22"/>
      <c r="H64" s="51"/>
      <c r="I64" s="52"/>
      <c r="J64" s="53" t="s">
        <v>28</v>
      </c>
      <c r="K64" s="54"/>
      <c r="L64" s="75"/>
      <c r="M64" s="74"/>
      <c r="N64" s="75"/>
      <c r="O64" s="75"/>
      <c r="P64" s="75"/>
      <c r="Q64" s="22"/>
      <c r="R64" s="25"/>
      <c r="S64" s="26"/>
      <c r="T64" s="22"/>
      <c r="U64" s="22"/>
      <c r="V64" s="22"/>
      <c r="W64" s="25"/>
      <c r="X64" s="26"/>
      <c r="Y64" s="22"/>
      <c r="Z64" s="22"/>
      <c r="AA64" s="22"/>
      <c r="AB64" s="70"/>
      <c r="AC64" s="90" t="s">
        <v>35</v>
      </c>
      <c r="AD64" s="90"/>
      <c r="AE64" s="90"/>
      <c r="AF64" s="27"/>
    </row>
    <row r="65" spans="1:32" ht="11.25" customHeight="1" thickBot="1" x14ac:dyDescent="0.35">
      <c r="A65" s="14"/>
      <c r="B65" s="28"/>
      <c r="C65" s="29"/>
      <c r="D65" s="243"/>
      <c r="E65" s="244"/>
      <c r="F65" s="245"/>
      <c r="G65" s="20"/>
      <c r="H65" s="58"/>
      <c r="I65" s="26"/>
      <c r="J65" s="22"/>
      <c r="K65" s="22"/>
      <c r="L65" s="59"/>
      <c r="M65" s="23"/>
      <c r="N65" s="24"/>
      <c r="O65" s="24"/>
      <c r="P65" s="24"/>
      <c r="Q65" s="22"/>
      <c r="R65" s="25"/>
      <c r="S65" s="26"/>
      <c r="T65" s="22"/>
      <c r="U65" s="22"/>
      <c r="V65" s="22"/>
      <c r="W65" s="25"/>
      <c r="X65" s="26"/>
      <c r="Y65" s="22"/>
      <c r="Z65" s="22"/>
      <c r="AA65" s="22"/>
      <c r="AB65" s="58"/>
      <c r="AC65" s="92"/>
      <c r="AD65" s="92"/>
      <c r="AE65" s="92"/>
      <c r="AF65" s="27"/>
    </row>
    <row r="66" spans="1:32" ht="18.75" customHeight="1" thickBot="1" x14ac:dyDescent="0.35">
      <c r="A66" s="14"/>
      <c r="B66" s="34"/>
      <c r="C66" s="35"/>
      <c r="D66" s="36"/>
      <c r="E66" s="37"/>
      <c r="F66" s="38"/>
      <c r="G66" s="22"/>
      <c r="H66" s="25"/>
      <c r="I66" s="93" t="s">
        <v>67</v>
      </c>
      <c r="J66" s="93"/>
      <c r="K66" s="93"/>
      <c r="L66" s="59"/>
      <c r="M66" s="23"/>
      <c r="N66" s="93" t="s">
        <v>36</v>
      </c>
      <c r="O66" s="93"/>
      <c r="P66" s="93"/>
      <c r="Q66" s="94"/>
      <c r="R66" s="23"/>
      <c r="S66" s="93" t="s">
        <v>37</v>
      </c>
      <c r="T66" s="93"/>
      <c r="U66" s="93"/>
      <c r="V66" s="96"/>
      <c r="W66" s="97"/>
      <c r="X66" s="93" t="s">
        <v>38</v>
      </c>
      <c r="Y66" s="93"/>
      <c r="Z66" s="93"/>
      <c r="AA66" s="22"/>
      <c r="AB66" s="98"/>
      <c r="AC66" s="117" t="s">
        <v>26</v>
      </c>
      <c r="AD66" s="118"/>
      <c r="AE66" s="119"/>
      <c r="AF66" s="27"/>
    </row>
    <row r="67" spans="1:32" ht="10.5" customHeight="1" thickBot="1" x14ac:dyDescent="0.4">
      <c r="A67" s="250"/>
      <c r="B67" s="44"/>
      <c r="C67" s="250"/>
      <c r="D67" s="250"/>
      <c r="E67" s="250"/>
      <c r="F67" s="250"/>
      <c r="G67" s="250"/>
      <c r="H67" s="251"/>
      <c r="I67" s="93"/>
      <c r="J67" s="93"/>
      <c r="K67" s="93"/>
      <c r="L67" s="250"/>
      <c r="M67" s="251"/>
      <c r="N67" s="93"/>
      <c r="O67" s="93"/>
      <c r="P67" s="93"/>
      <c r="Q67" s="94"/>
      <c r="R67" s="25"/>
      <c r="S67" s="93"/>
      <c r="T67" s="93"/>
      <c r="U67" s="93"/>
      <c r="V67" s="96"/>
      <c r="W67" s="97"/>
      <c r="X67" s="93"/>
      <c r="Y67" s="93"/>
      <c r="Z67" s="93"/>
      <c r="AA67" s="22"/>
      <c r="AB67" s="98"/>
      <c r="AC67" s="123" t="s">
        <v>26</v>
      </c>
      <c r="AD67" s="124"/>
      <c r="AE67" s="125"/>
      <c r="AF67" s="27"/>
    </row>
    <row r="68" spans="1:32" ht="18.75" customHeight="1" thickBot="1" x14ac:dyDescent="0.35">
      <c r="A68" s="14"/>
      <c r="B68" s="15" t="s">
        <v>39</v>
      </c>
      <c r="C68" s="16"/>
      <c r="D68" s="240"/>
      <c r="E68" s="241"/>
      <c r="F68" s="242"/>
      <c r="G68" s="20"/>
      <c r="H68" s="21"/>
      <c r="I68" s="93"/>
      <c r="J68" s="93"/>
      <c r="K68" s="93"/>
      <c r="L68" s="22"/>
      <c r="M68" s="23"/>
      <c r="N68" s="93"/>
      <c r="O68" s="93"/>
      <c r="P68" s="93"/>
      <c r="Q68" s="94"/>
      <c r="R68" s="25"/>
      <c r="S68" s="93"/>
      <c r="T68" s="93"/>
      <c r="U68" s="93"/>
      <c r="V68" s="96"/>
      <c r="W68" s="97"/>
      <c r="X68" s="93"/>
      <c r="Y68" s="93"/>
      <c r="Z68" s="93"/>
      <c r="AA68" s="22"/>
      <c r="AB68" s="105"/>
      <c r="AC68" s="52"/>
      <c r="AD68" s="53" t="s">
        <v>28</v>
      </c>
      <c r="AE68" s="54"/>
      <c r="AF68" s="27"/>
    </row>
    <row r="69" spans="1:32" ht="11.25" customHeight="1" thickBot="1" x14ac:dyDescent="0.25">
      <c r="A69" s="14"/>
      <c r="B69" s="28"/>
      <c r="C69" s="29"/>
      <c r="D69" s="243"/>
      <c r="E69" s="244"/>
      <c r="F69" s="245"/>
      <c r="G69" s="22"/>
      <c r="H69" s="33"/>
      <c r="I69" s="22"/>
      <c r="J69" s="22"/>
      <c r="K69" s="22"/>
      <c r="L69" s="22"/>
      <c r="M69" s="25"/>
      <c r="N69" s="24"/>
      <c r="O69" s="24"/>
      <c r="P69" s="24"/>
      <c r="Q69" s="22"/>
      <c r="R69" s="25"/>
      <c r="S69" s="26"/>
      <c r="T69" s="22"/>
      <c r="U69" s="22"/>
      <c r="V69" s="22"/>
      <c r="W69" s="25"/>
      <c r="X69" s="26"/>
      <c r="Y69" s="22"/>
      <c r="Z69" s="22"/>
      <c r="AA69" s="22"/>
      <c r="AB69" s="70"/>
      <c r="AC69" s="26"/>
      <c r="AD69" s="22"/>
      <c r="AE69" s="22"/>
      <c r="AF69" s="27"/>
    </row>
    <row r="70" spans="1:32" ht="18.75" customHeight="1" thickBot="1" x14ac:dyDescent="0.35">
      <c r="A70" s="14"/>
      <c r="B70" s="34"/>
      <c r="C70" s="35"/>
      <c r="D70" s="36"/>
      <c r="E70" s="37"/>
      <c r="F70" s="38"/>
      <c r="G70" s="22"/>
      <c r="H70" s="39"/>
      <c r="I70" s="40" t="s">
        <v>26</v>
      </c>
      <c r="J70" s="41"/>
      <c r="K70" s="42"/>
      <c r="L70" s="22"/>
      <c r="M70" s="23"/>
      <c r="N70" s="24"/>
      <c r="O70" s="24"/>
      <c r="P70" s="24"/>
      <c r="Q70" s="22"/>
      <c r="R70" s="25"/>
      <c r="S70" s="26"/>
      <c r="T70" s="22"/>
      <c r="U70" s="22"/>
      <c r="V70" s="22"/>
      <c r="W70" s="25"/>
      <c r="X70" s="26"/>
      <c r="Y70" s="22"/>
      <c r="Z70" s="22"/>
      <c r="AA70" s="22"/>
      <c r="AB70" s="70"/>
      <c r="AC70" s="26"/>
      <c r="AD70" s="22"/>
      <c r="AE70" s="22"/>
      <c r="AF70" s="27"/>
    </row>
    <row r="71" spans="1:32" ht="11.25" customHeight="1" thickBot="1" x14ac:dyDescent="0.4">
      <c r="A71" s="43"/>
      <c r="B71" s="44"/>
      <c r="C71" s="45"/>
      <c r="D71" s="46"/>
      <c r="E71" s="27"/>
      <c r="F71" s="27"/>
      <c r="G71" s="22"/>
      <c r="H71" s="47"/>
      <c r="I71" s="48" t="s">
        <v>26</v>
      </c>
      <c r="J71" s="49"/>
      <c r="K71" s="50"/>
      <c r="L71" s="22"/>
      <c r="M71" s="25"/>
      <c r="N71" s="24"/>
      <c r="O71" s="24"/>
      <c r="P71" s="24"/>
      <c r="Q71" s="22"/>
      <c r="R71" s="25"/>
      <c r="S71" s="26"/>
      <c r="T71" s="22"/>
      <c r="U71" s="22"/>
      <c r="V71" s="22"/>
      <c r="W71" s="25"/>
      <c r="X71" s="26"/>
      <c r="Y71" s="22"/>
      <c r="Z71" s="22"/>
      <c r="AA71" s="22"/>
      <c r="AB71" s="70"/>
      <c r="AC71" s="26"/>
      <c r="AD71" s="22"/>
      <c r="AE71" s="22"/>
      <c r="AF71" s="27"/>
    </row>
    <row r="72" spans="1:32" ht="18.75" customHeight="1" thickBot="1" x14ac:dyDescent="0.25">
      <c r="A72" s="14"/>
      <c r="B72" s="15" t="s">
        <v>40</v>
      </c>
      <c r="C72" s="16"/>
      <c r="D72" s="240"/>
      <c r="E72" s="241"/>
      <c r="F72" s="242"/>
      <c r="G72" s="22"/>
      <c r="H72" s="51"/>
      <c r="I72" s="52"/>
      <c r="J72" s="53" t="s">
        <v>28</v>
      </c>
      <c r="K72" s="54"/>
      <c r="L72" s="55"/>
      <c r="M72" s="69"/>
      <c r="N72" s="57"/>
      <c r="O72" s="24"/>
      <c r="P72" s="24"/>
      <c r="Q72" s="22"/>
      <c r="R72" s="25"/>
      <c r="S72" s="26"/>
      <c r="T72" s="22"/>
      <c r="U72" s="22"/>
      <c r="V72" s="22"/>
      <c r="W72" s="25"/>
      <c r="X72" s="26"/>
      <c r="Y72" s="22"/>
      <c r="Z72" s="22"/>
      <c r="AA72" s="22"/>
      <c r="AB72" s="70"/>
      <c r="AC72" s="26"/>
      <c r="AD72" s="22"/>
      <c r="AE72" s="22"/>
      <c r="AF72" s="27"/>
    </row>
    <row r="73" spans="1:32" ht="11.25" customHeight="1" thickBot="1" x14ac:dyDescent="0.35">
      <c r="A73" s="14"/>
      <c r="B73" s="28"/>
      <c r="C73" s="29"/>
      <c r="D73" s="243"/>
      <c r="E73" s="244"/>
      <c r="F73" s="245"/>
      <c r="G73" s="20"/>
      <c r="H73" s="58"/>
      <c r="I73" s="26"/>
      <c r="J73" s="22"/>
      <c r="K73" s="22"/>
      <c r="L73" s="22"/>
      <c r="M73" s="72"/>
      <c r="N73" s="22"/>
      <c r="O73" s="22"/>
      <c r="P73" s="22"/>
      <c r="Q73" s="22"/>
      <c r="R73" s="25"/>
      <c r="S73" s="26"/>
      <c r="T73" s="22"/>
      <c r="U73" s="22"/>
      <c r="V73" s="22"/>
      <c r="W73" s="25"/>
      <c r="X73" s="26"/>
      <c r="Y73" s="22"/>
      <c r="Z73" s="22"/>
      <c r="AA73" s="22"/>
      <c r="AB73" s="70"/>
      <c r="AC73" s="26"/>
      <c r="AD73" s="22"/>
      <c r="AE73" s="22"/>
      <c r="AF73" s="27"/>
    </row>
    <row r="74" spans="1:32" ht="18.75" customHeight="1" thickBot="1" x14ac:dyDescent="0.25">
      <c r="A74" s="14"/>
      <c r="B74" s="34"/>
      <c r="C74" s="35"/>
      <c r="D74" s="36"/>
      <c r="E74" s="37"/>
      <c r="F74" s="38"/>
      <c r="G74" s="22"/>
      <c r="H74" s="25"/>
      <c r="I74" s="26"/>
      <c r="J74" s="22"/>
      <c r="K74" s="22"/>
      <c r="L74" s="59"/>
      <c r="M74" s="60"/>
      <c r="N74" s="61" t="s">
        <v>26</v>
      </c>
      <c r="O74" s="62"/>
      <c r="P74" s="63"/>
      <c r="Q74" s="22"/>
      <c r="R74" s="25"/>
      <c r="S74" s="26"/>
      <c r="T74" s="22"/>
      <c r="U74" s="22"/>
      <c r="V74" s="22"/>
      <c r="W74" s="25"/>
      <c r="X74" s="26"/>
      <c r="Y74" s="22"/>
      <c r="Z74" s="22"/>
      <c r="AA74" s="22"/>
      <c r="AB74" s="70"/>
      <c r="AC74" s="26"/>
      <c r="AD74" s="22"/>
      <c r="AE74" s="22"/>
      <c r="AF74" s="27"/>
    </row>
    <row r="75" spans="1:32" ht="12" customHeight="1" thickBot="1" x14ac:dyDescent="0.4">
      <c r="A75" s="43"/>
      <c r="B75" s="44"/>
      <c r="C75" s="45"/>
      <c r="D75" s="46"/>
      <c r="E75" s="27"/>
      <c r="F75" s="27"/>
      <c r="G75" s="22"/>
      <c r="H75" s="25"/>
      <c r="I75" s="26"/>
      <c r="J75" s="22"/>
      <c r="K75" s="22"/>
      <c r="L75" s="22"/>
      <c r="M75" s="64"/>
      <c r="N75" s="65" t="s">
        <v>26</v>
      </c>
      <c r="O75" s="66"/>
      <c r="P75" s="67"/>
      <c r="Q75" s="22"/>
      <c r="R75" s="25"/>
      <c r="S75" s="26"/>
      <c r="T75" s="22"/>
      <c r="U75" s="22"/>
      <c r="V75" s="22"/>
      <c r="W75" s="25"/>
      <c r="X75" s="26"/>
      <c r="Y75" s="22"/>
      <c r="Z75" s="22"/>
      <c r="AA75" s="22"/>
      <c r="AB75" s="70"/>
      <c r="AC75" s="26"/>
      <c r="AD75" s="22"/>
      <c r="AE75" s="22"/>
      <c r="AF75" s="27"/>
    </row>
    <row r="76" spans="1:32" ht="18.75" customHeight="1" thickBot="1" x14ac:dyDescent="0.25">
      <c r="A76" s="14"/>
      <c r="B76" s="15" t="s">
        <v>54</v>
      </c>
      <c r="C76" s="16"/>
      <c r="D76" s="240"/>
      <c r="E76" s="241"/>
      <c r="F76" s="242"/>
      <c r="G76" s="20"/>
      <c r="H76" s="21"/>
      <c r="I76" s="22"/>
      <c r="J76" s="22"/>
      <c r="K76" s="22"/>
      <c r="L76" s="59"/>
      <c r="M76" s="68"/>
      <c r="N76" s="52"/>
      <c r="O76" s="53" t="s">
        <v>28</v>
      </c>
      <c r="P76" s="54"/>
      <c r="Q76" s="55"/>
      <c r="R76" s="69"/>
      <c r="S76" s="26"/>
      <c r="T76" s="22"/>
      <c r="U76" s="22"/>
      <c r="V76" s="22"/>
      <c r="W76" s="25"/>
      <c r="X76" s="26"/>
      <c r="Y76" s="22"/>
      <c r="Z76" s="22"/>
      <c r="AA76" s="22"/>
      <c r="AB76" s="70"/>
      <c r="AC76" s="26"/>
      <c r="AD76" s="22"/>
      <c r="AE76" s="22"/>
      <c r="AF76" s="27"/>
    </row>
    <row r="77" spans="1:32" ht="11.25" customHeight="1" thickBot="1" x14ac:dyDescent="0.35">
      <c r="A77" s="14"/>
      <c r="B77" s="28"/>
      <c r="C77" s="29"/>
      <c r="D77" s="243"/>
      <c r="E77" s="244"/>
      <c r="F77" s="245"/>
      <c r="G77" s="22"/>
      <c r="H77" s="33"/>
      <c r="I77" s="22"/>
      <c r="J77" s="22"/>
      <c r="K77" s="22"/>
      <c r="L77" s="59"/>
      <c r="M77" s="56"/>
      <c r="N77" s="22"/>
      <c r="O77" s="26"/>
      <c r="P77" s="22"/>
      <c r="Q77" s="22"/>
      <c r="R77" s="70"/>
      <c r="S77" s="26"/>
      <c r="T77" s="22"/>
      <c r="U77" s="22"/>
      <c r="V77" s="22"/>
      <c r="W77" s="25"/>
      <c r="X77" s="26"/>
      <c r="Y77" s="22"/>
      <c r="Z77" s="22"/>
      <c r="AA77" s="22"/>
      <c r="AB77" s="70"/>
      <c r="AC77" s="26"/>
      <c r="AD77" s="22"/>
      <c r="AE77" s="22"/>
      <c r="AF77" s="27"/>
    </row>
    <row r="78" spans="1:32" ht="18.75" customHeight="1" thickBot="1" x14ac:dyDescent="0.35">
      <c r="A78" s="14"/>
      <c r="B78" s="34"/>
      <c r="C78" s="35"/>
      <c r="D78" s="36"/>
      <c r="E78" s="37"/>
      <c r="F78" s="38"/>
      <c r="G78" s="22"/>
      <c r="H78" s="39"/>
      <c r="I78" s="40" t="s">
        <v>26</v>
      </c>
      <c r="J78" s="41"/>
      <c r="K78" s="42"/>
      <c r="L78" s="246"/>
      <c r="M78" s="72"/>
      <c r="N78" s="24"/>
      <c r="O78" s="24"/>
      <c r="P78" s="24"/>
      <c r="Q78" s="22"/>
      <c r="R78" s="70"/>
      <c r="S78" s="22"/>
      <c r="T78" s="22"/>
      <c r="U78" s="22"/>
      <c r="V78" s="22"/>
      <c r="W78" s="25"/>
      <c r="X78" s="26"/>
      <c r="Y78" s="22"/>
      <c r="Z78" s="22"/>
      <c r="AA78" s="22"/>
      <c r="AB78" s="70"/>
      <c r="AC78" s="26"/>
      <c r="AD78" s="22"/>
      <c r="AE78" s="22"/>
      <c r="AF78" s="27"/>
    </row>
    <row r="79" spans="1:32" ht="11.25" customHeight="1" thickBot="1" x14ac:dyDescent="0.4">
      <c r="A79" s="43"/>
      <c r="B79" s="44"/>
      <c r="C79" s="45"/>
      <c r="D79" s="46"/>
      <c r="E79" s="27"/>
      <c r="F79" s="27"/>
      <c r="G79" s="22"/>
      <c r="H79" s="47"/>
      <c r="I79" s="48" t="s">
        <v>26</v>
      </c>
      <c r="J79" s="49"/>
      <c r="K79" s="50"/>
      <c r="L79" s="75"/>
      <c r="M79" s="74"/>
      <c r="N79" s="75"/>
      <c r="O79" s="75"/>
      <c r="P79" s="75"/>
      <c r="Q79" s="22"/>
      <c r="R79" s="70"/>
      <c r="S79" s="22"/>
      <c r="T79" s="22"/>
      <c r="U79" s="22"/>
      <c r="V79" s="22"/>
      <c r="W79" s="25"/>
      <c r="X79" s="26"/>
      <c r="Y79" s="22"/>
      <c r="Z79" s="22"/>
      <c r="AA79" s="22"/>
      <c r="AB79" s="70"/>
      <c r="AC79" s="26"/>
      <c r="AD79" s="22"/>
      <c r="AE79" s="22"/>
      <c r="AF79" s="27"/>
    </row>
    <row r="80" spans="1:32" ht="18.75" customHeight="1" thickBot="1" x14ac:dyDescent="0.25">
      <c r="A80" s="14"/>
      <c r="B80" s="15" t="s">
        <v>69</v>
      </c>
      <c r="C80" s="16"/>
      <c r="D80" s="240"/>
      <c r="E80" s="241"/>
      <c r="F80" s="242"/>
      <c r="G80" s="22"/>
      <c r="H80" s="51"/>
      <c r="I80" s="52"/>
      <c r="J80" s="53" t="s">
        <v>28</v>
      </c>
      <c r="K80" s="54"/>
      <c r="L80" s="75"/>
      <c r="M80" s="74"/>
      <c r="N80" s="75"/>
      <c r="O80" s="75"/>
      <c r="P80" s="75"/>
      <c r="Q80" s="22"/>
      <c r="R80" s="76"/>
      <c r="S80" s="75"/>
      <c r="T80" s="75"/>
      <c r="U80" s="75"/>
      <c r="V80" s="22"/>
      <c r="W80" s="25"/>
      <c r="X80" s="26"/>
      <c r="Y80" s="22"/>
      <c r="Z80" s="22"/>
      <c r="AA80" s="22"/>
      <c r="AB80" s="70"/>
      <c r="AC80" s="26"/>
      <c r="AD80" s="22"/>
      <c r="AE80" s="22"/>
      <c r="AF80" s="27"/>
    </row>
    <row r="81" spans="1:32" ht="11.25" customHeight="1" thickBot="1" x14ac:dyDescent="0.25">
      <c r="A81" s="14"/>
      <c r="B81" s="28"/>
      <c r="C81" s="29"/>
      <c r="D81" s="243"/>
      <c r="E81" s="244"/>
      <c r="F81" s="245"/>
      <c r="G81" s="20"/>
      <c r="H81" s="58"/>
      <c r="I81" s="26"/>
      <c r="J81" s="22"/>
      <c r="K81" s="22"/>
      <c r="L81" s="75"/>
      <c r="M81" s="74"/>
      <c r="N81" s="75"/>
      <c r="O81" s="75"/>
      <c r="P81" s="75"/>
      <c r="Q81" s="22"/>
      <c r="R81" s="78"/>
      <c r="S81" s="75"/>
      <c r="T81" s="75"/>
      <c r="U81" s="75"/>
      <c r="V81" s="22"/>
      <c r="W81" s="25"/>
      <c r="X81" s="26"/>
      <c r="Y81" s="22"/>
      <c r="Z81" s="22"/>
      <c r="AA81" s="22"/>
      <c r="AB81" s="70"/>
      <c r="AC81" s="26"/>
      <c r="AD81" s="22"/>
      <c r="AE81" s="22"/>
      <c r="AF81" s="27"/>
    </row>
    <row r="82" spans="1:32" ht="18.75" customHeight="1" thickBot="1" x14ac:dyDescent="0.25">
      <c r="A82" s="14"/>
      <c r="B82" s="34"/>
      <c r="C82" s="35"/>
      <c r="D82" s="36"/>
      <c r="E82" s="37"/>
      <c r="F82" s="38"/>
      <c r="G82" s="22"/>
      <c r="H82" s="25"/>
      <c r="I82" s="26"/>
      <c r="J82" s="22"/>
      <c r="K82" s="22"/>
      <c r="L82" s="75"/>
      <c r="M82" s="25"/>
      <c r="N82" s="75"/>
      <c r="O82" s="75"/>
      <c r="P82" s="75"/>
      <c r="Q82" s="22"/>
      <c r="R82" s="79"/>
      <c r="S82" s="80" t="s">
        <v>26</v>
      </c>
      <c r="T82" s="81"/>
      <c r="U82" s="82"/>
      <c r="V82" s="22"/>
      <c r="W82" s="25"/>
      <c r="X82" s="26"/>
      <c r="Y82" s="22"/>
      <c r="Z82" s="22"/>
      <c r="AA82" s="22"/>
      <c r="AB82" s="70"/>
      <c r="AC82" s="26"/>
      <c r="AD82" s="22"/>
      <c r="AE82" s="22"/>
      <c r="AF82" s="27"/>
    </row>
    <row r="83" spans="1:32" ht="10.5" customHeight="1" thickBot="1" x14ac:dyDescent="0.4">
      <c r="A83" s="43"/>
      <c r="B83" s="44"/>
      <c r="C83" s="45"/>
      <c r="D83" s="46"/>
      <c r="E83" s="27"/>
      <c r="F83" s="27"/>
      <c r="G83" s="22"/>
      <c r="H83" s="25"/>
      <c r="I83" s="26"/>
      <c r="J83" s="22"/>
      <c r="K83" s="22"/>
      <c r="L83" s="75"/>
      <c r="M83" s="74"/>
      <c r="N83" s="75"/>
      <c r="O83" s="75"/>
      <c r="P83" s="75"/>
      <c r="Q83" s="22"/>
      <c r="R83" s="79"/>
      <c r="S83" s="83" t="s">
        <v>26</v>
      </c>
      <c r="T83" s="84"/>
      <c r="U83" s="85"/>
      <c r="V83" s="22"/>
      <c r="W83" s="25"/>
      <c r="X83" s="26"/>
      <c r="Y83" s="22"/>
      <c r="Z83" s="22"/>
      <c r="AA83" s="22"/>
      <c r="AB83" s="70"/>
      <c r="AC83" s="26"/>
      <c r="AD83" s="22"/>
      <c r="AE83" s="22"/>
      <c r="AF83" s="27"/>
    </row>
    <row r="84" spans="1:32" ht="18.75" customHeight="1" thickBot="1" x14ac:dyDescent="0.25">
      <c r="A84" s="14"/>
      <c r="B84" s="15" t="s">
        <v>43</v>
      </c>
      <c r="C84" s="16"/>
      <c r="D84" s="240"/>
      <c r="E84" s="241"/>
      <c r="F84" s="242"/>
      <c r="G84" s="20"/>
      <c r="H84" s="21"/>
      <c r="I84" s="22"/>
      <c r="J84" s="22"/>
      <c r="K84" s="22"/>
      <c r="L84" s="75"/>
      <c r="M84" s="74"/>
      <c r="N84" s="75"/>
      <c r="O84" s="75"/>
      <c r="P84" s="75"/>
      <c r="Q84" s="22"/>
      <c r="R84" s="86"/>
      <c r="S84" s="52"/>
      <c r="T84" s="53" t="s">
        <v>28</v>
      </c>
      <c r="U84" s="54"/>
      <c r="V84" s="55"/>
      <c r="W84" s="69"/>
      <c r="X84" s="26"/>
      <c r="Y84" s="22"/>
      <c r="Z84" s="22"/>
      <c r="AA84" s="22"/>
      <c r="AB84" s="70"/>
      <c r="AC84" s="26"/>
      <c r="AD84" s="22"/>
      <c r="AE84" s="22"/>
      <c r="AF84" s="27"/>
    </row>
    <row r="85" spans="1:32" ht="11.25" customHeight="1" thickBot="1" x14ac:dyDescent="0.25">
      <c r="A85" s="14"/>
      <c r="B85" s="28"/>
      <c r="C85" s="29"/>
      <c r="D85" s="243"/>
      <c r="E85" s="244"/>
      <c r="F85" s="245"/>
      <c r="G85" s="22"/>
      <c r="H85" s="33"/>
      <c r="I85" s="22"/>
      <c r="J85" s="22"/>
      <c r="K85" s="22"/>
      <c r="L85" s="75"/>
      <c r="M85" s="74"/>
      <c r="N85" s="75"/>
      <c r="O85" s="75"/>
      <c r="P85" s="75"/>
      <c r="Q85" s="22"/>
      <c r="R85" s="69"/>
      <c r="S85" s="22"/>
      <c r="T85" s="22"/>
      <c r="U85" s="22"/>
      <c r="V85" s="22"/>
      <c r="W85" s="70"/>
      <c r="X85" s="26"/>
      <c r="Y85" s="22"/>
      <c r="Z85" s="22"/>
      <c r="AA85" s="22"/>
      <c r="AB85" s="70"/>
      <c r="AC85" s="26"/>
      <c r="AD85" s="22"/>
      <c r="AE85" s="22"/>
      <c r="AF85" s="27"/>
    </row>
    <row r="86" spans="1:32" ht="18.75" customHeight="1" thickBot="1" x14ac:dyDescent="0.35">
      <c r="A86" s="14"/>
      <c r="B86" s="34"/>
      <c r="C86" s="35"/>
      <c r="D86" s="36"/>
      <c r="E86" s="37"/>
      <c r="F86" s="38"/>
      <c r="G86" s="22"/>
      <c r="H86" s="39"/>
      <c r="I86" s="40" t="s">
        <v>26</v>
      </c>
      <c r="J86" s="41"/>
      <c r="K86" s="42"/>
      <c r="L86" s="22"/>
      <c r="M86" s="23"/>
      <c r="N86" s="24"/>
      <c r="O86" s="24"/>
      <c r="P86" s="24"/>
      <c r="Q86" s="22"/>
      <c r="R86" s="70"/>
      <c r="S86" s="26"/>
      <c r="T86" s="22"/>
      <c r="U86" s="22"/>
      <c r="V86" s="22"/>
      <c r="W86" s="70"/>
      <c r="X86" s="26"/>
      <c r="Y86" s="22"/>
      <c r="Z86" s="22"/>
      <c r="AA86" s="22"/>
      <c r="AB86" s="70"/>
      <c r="AC86" s="26"/>
      <c r="AD86" s="22"/>
      <c r="AE86" s="22"/>
      <c r="AF86" s="27"/>
    </row>
    <row r="87" spans="1:32" ht="11.25" customHeight="1" thickBot="1" x14ac:dyDescent="0.4">
      <c r="A87" s="43"/>
      <c r="B87" s="44"/>
      <c r="C87" s="45"/>
      <c r="D87" s="46"/>
      <c r="E87" s="27"/>
      <c r="F87" s="27"/>
      <c r="G87" s="22"/>
      <c r="H87" s="47"/>
      <c r="I87" s="48" t="s">
        <v>26</v>
      </c>
      <c r="J87" s="49"/>
      <c r="K87" s="50"/>
      <c r="L87" s="22"/>
      <c r="M87" s="25"/>
      <c r="N87" s="24"/>
      <c r="O87" s="24"/>
      <c r="P87" s="24"/>
      <c r="Q87" s="22"/>
      <c r="R87" s="70"/>
      <c r="S87" s="26"/>
      <c r="T87" s="22"/>
      <c r="U87" s="22"/>
      <c r="V87" s="22"/>
      <c r="W87" s="70"/>
      <c r="X87" s="26"/>
      <c r="Y87" s="22"/>
      <c r="Z87" s="22"/>
      <c r="AA87" s="22"/>
      <c r="AB87" s="70"/>
      <c r="AC87" s="26"/>
      <c r="AD87" s="22"/>
      <c r="AE87" s="22"/>
      <c r="AF87" s="27"/>
    </row>
    <row r="88" spans="1:32" ht="18.75" customHeight="1" thickBot="1" x14ac:dyDescent="0.25">
      <c r="A88" s="14"/>
      <c r="B88" s="15" t="s">
        <v>44</v>
      </c>
      <c r="C88" s="16"/>
      <c r="D88" s="240"/>
      <c r="E88" s="241"/>
      <c r="F88" s="242"/>
      <c r="G88" s="22"/>
      <c r="H88" s="51"/>
      <c r="I88" s="52"/>
      <c r="J88" s="53" t="s">
        <v>28</v>
      </c>
      <c r="K88" s="54"/>
      <c r="L88" s="55"/>
      <c r="M88" s="69"/>
      <c r="N88" s="57"/>
      <c r="O88" s="24"/>
      <c r="P88" s="24"/>
      <c r="Q88" s="22"/>
      <c r="R88" s="70"/>
      <c r="S88" s="26"/>
      <c r="T88" s="22"/>
      <c r="U88" s="22"/>
      <c r="V88" s="22"/>
      <c r="W88" s="70"/>
      <c r="X88" s="26"/>
      <c r="Y88" s="22"/>
      <c r="Z88" s="22"/>
      <c r="AA88" s="22"/>
      <c r="AB88" s="70"/>
      <c r="AC88" s="26"/>
      <c r="AD88" s="22"/>
      <c r="AE88" s="22"/>
      <c r="AF88" s="27"/>
    </row>
    <row r="89" spans="1:32" ht="11.25" customHeight="1" thickBot="1" x14ac:dyDescent="0.35">
      <c r="A89" s="14"/>
      <c r="B89" s="28"/>
      <c r="C89" s="29"/>
      <c r="D89" s="243"/>
      <c r="E89" s="244"/>
      <c r="F89" s="245"/>
      <c r="G89" s="20"/>
      <c r="H89" s="58"/>
      <c r="I89" s="26"/>
      <c r="J89" s="22"/>
      <c r="K89" s="22"/>
      <c r="L89" s="22"/>
      <c r="M89" s="72"/>
      <c r="N89" s="22"/>
      <c r="O89" s="22"/>
      <c r="P89" s="22"/>
      <c r="Q89" s="22"/>
      <c r="R89" s="70"/>
      <c r="S89" s="26"/>
      <c r="T89" s="22"/>
      <c r="U89" s="22"/>
      <c r="V89" s="22"/>
      <c r="W89" s="70"/>
      <c r="X89" s="26"/>
      <c r="Y89" s="22"/>
      <c r="Z89" s="22"/>
      <c r="AA89" s="22"/>
      <c r="AB89" s="70"/>
      <c r="AC89" s="26"/>
      <c r="AD89" s="22"/>
      <c r="AE89" s="22"/>
      <c r="AF89" s="27"/>
    </row>
    <row r="90" spans="1:32" ht="18.75" customHeight="1" thickBot="1" x14ac:dyDescent="0.25">
      <c r="A90" s="14"/>
      <c r="B90" s="34"/>
      <c r="C90" s="35"/>
      <c r="D90" s="36"/>
      <c r="E90" s="37"/>
      <c r="F90" s="38"/>
      <c r="G90" s="22"/>
      <c r="H90" s="25"/>
      <c r="I90" s="26"/>
      <c r="J90" s="22"/>
      <c r="K90" s="22"/>
      <c r="L90" s="59"/>
      <c r="M90" s="60"/>
      <c r="N90" s="61" t="s">
        <v>26</v>
      </c>
      <c r="O90" s="62"/>
      <c r="P90" s="63"/>
      <c r="Q90" s="87"/>
      <c r="R90" s="58"/>
      <c r="S90" s="26"/>
      <c r="T90" s="22"/>
      <c r="U90" s="22"/>
      <c r="V90" s="22"/>
      <c r="W90" s="70"/>
      <c r="X90" s="26"/>
      <c r="Y90" s="22"/>
      <c r="Z90" s="22"/>
      <c r="AA90" s="22"/>
      <c r="AB90" s="70"/>
      <c r="AC90" s="26"/>
      <c r="AD90" s="22"/>
      <c r="AE90" s="22"/>
      <c r="AF90" s="27"/>
    </row>
    <row r="91" spans="1:32" ht="10.5" customHeight="1" thickBot="1" x14ac:dyDescent="0.4">
      <c r="A91" s="43"/>
      <c r="B91" s="44"/>
      <c r="C91" s="45"/>
      <c r="D91" s="46"/>
      <c r="E91" s="27"/>
      <c r="F91" s="27"/>
      <c r="G91" s="22"/>
      <c r="H91" s="25"/>
      <c r="I91" s="26"/>
      <c r="J91" s="22"/>
      <c r="K91" s="22"/>
      <c r="L91" s="22"/>
      <c r="M91" s="64"/>
      <c r="N91" s="65" t="s">
        <v>26</v>
      </c>
      <c r="O91" s="66"/>
      <c r="P91" s="67"/>
      <c r="Q91" s="22"/>
      <c r="R91" s="25"/>
      <c r="S91" s="26"/>
      <c r="T91" s="22"/>
      <c r="U91" s="22"/>
      <c r="V91" s="22"/>
      <c r="W91" s="70"/>
      <c r="X91" s="26"/>
      <c r="Y91" s="22"/>
      <c r="Z91" s="22"/>
      <c r="AA91" s="22"/>
      <c r="AB91" s="70"/>
      <c r="AC91" s="26"/>
      <c r="AD91" s="22"/>
      <c r="AE91" s="22"/>
      <c r="AF91" s="27"/>
    </row>
    <row r="92" spans="1:32" ht="18.75" customHeight="1" thickBot="1" x14ac:dyDescent="0.25">
      <c r="A92" s="14"/>
      <c r="B92" s="15" t="s">
        <v>51</v>
      </c>
      <c r="C92" s="16"/>
      <c r="D92" s="240"/>
      <c r="E92" s="241"/>
      <c r="F92" s="242"/>
      <c r="G92" s="20"/>
      <c r="H92" s="21"/>
      <c r="I92" s="22"/>
      <c r="J92" s="22"/>
      <c r="K92" s="22"/>
      <c r="L92" s="59"/>
      <c r="M92" s="68"/>
      <c r="N92" s="52"/>
      <c r="O92" s="53" t="s">
        <v>28</v>
      </c>
      <c r="P92" s="54"/>
      <c r="Q92" s="22"/>
      <c r="R92" s="25"/>
      <c r="S92" s="26"/>
      <c r="T92" s="22"/>
      <c r="U92" s="22"/>
      <c r="V92" s="22"/>
      <c r="W92" s="70"/>
      <c r="X92" s="26"/>
      <c r="Y92" s="22"/>
      <c r="Z92" s="22"/>
      <c r="AA92" s="22"/>
      <c r="AB92" s="70"/>
      <c r="AC92" s="26"/>
      <c r="AD92" s="22"/>
      <c r="AE92" s="22"/>
      <c r="AF92" s="27"/>
    </row>
    <row r="93" spans="1:32" ht="11.25" customHeight="1" thickBot="1" x14ac:dyDescent="0.35">
      <c r="A93" s="14"/>
      <c r="B93" s="28"/>
      <c r="C93" s="29"/>
      <c r="D93" s="243"/>
      <c r="E93" s="244"/>
      <c r="F93" s="245"/>
      <c r="G93" s="22"/>
      <c r="H93" s="33"/>
      <c r="I93" s="22"/>
      <c r="J93" s="22"/>
      <c r="K93" s="22"/>
      <c r="L93" s="59"/>
      <c r="M93" s="56"/>
      <c r="N93" s="22"/>
      <c r="O93" s="26"/>
      <c r="P93" s="22"/>
      <c r="Q93" s="22"/>
      <c r="R93" s="25"/>
      <c r="S93" s="26"/>
      <c r="T93" s="22"/>
      <c r="U93" s="22"/>
      <c r="V93" s="22"/>
      <c r="W93" s="70"/>
      <c r="X93" s="26"/>
      <c r="Y93" s="22"/>
      <c r="Z93" s="22"/>
      <c r="AA93" s="22"/>
      <c r="AB93" s="70"/>
      <c r="AC93" s="26"/>
      <c r="AD93" s="22"/>
      <c r="AE93" s="22"/>
      <c r="AF93" s="27"/>
    </row>
    <row r="94" spans="1:32" ht="18.75" customHeight="1" thickBot="1" x14ac:dyDescent="0.35">
      <c r="A94" s="14"/>
      <c r="B94" s="34"/>
      <c r="C94" s="35"/>
      <c r="D94" s="36"/>
      <c r="E94" s="37"/>
      <c r="F94" s="38"/>
      <c r="G94" s="22"/>
      <c r="H94" s="39"/>
      <c r="I94" s="40" t="s">
        <v>26</v>
      </c>
      <c r="J94" s="41"/>
      <c r="K94" s="42"/>
      <c r="L94" s="246"/>
      <c r="M94" s="72"/>
      <c r="N94" s="24"/>
      <c r="O94" s="24"/>
      <c r="P94" s="24"/>
      <c r="Q94" s="22"/>
      <c r="R94" s="25"/>
      <c r="S94" s="26"/>
      <c r="T94" s="22"/>
      <c r="U94" s="22"/>
      <c r="V94" s="22"/>
      <c r="W94" s="70"/>
      <c r="X94" s="26"/>
      <c r="Y94" s="22"/>
      <c r="Z94" s="22"/>
      <c r="AA94" s="22"/>
      <c r="AB94" s="70"/>
      <c r="AC94" s="26"/>
      <c r="AD94" s="22"/>
      <c r="AE94" s="22"/>
      <c r="AF94" s="27"/>
    </row>
    <row r="95" spans="1:32" ht="11.25" customHeight="1" thickBot="1" x14ac:dyDescent="0.4">
      <c r="A95" s="43"/>
      <c r="B95" s="44"/>
      <c r="C95" s="45"/>
      <c r="D95" s="46"/>
      <c r="E95" s="27"/>
      <c r="F95" s="27"/>
      <c r="G95" s="22"/>
      <c r="H95" s="47"/>
      <c r="I95" s="48" t="s">
        <v>26</v>
      </c>
      <c r="J95" s="49"/>
      <c r="K95" s="50"/>
      <c r="L95" s="75"/>
      <c r="M95" s="74"/>
      <c r="N95" s="75"/>
      <c r="O95" s="75"/>
      <c r="P95" s="75"/>
      <c r="Q95" s="22"/>
      <c r="R95" s="25"/>
      <c r="S95" s="26"/>
      <c r="T95" s="22"/>
      <c r="U95" s="22"/>
      <c r="V95" s="22"/>
      <c r="W95" s="70"/>
      <c r="X95" s="26"/>
      <c r="Y95" s="22"/>
      <c r="Z95" s="22"/>
      <c r="AA95" s="22"/>
      <c r="AB95" s="70"/>
      <c r="AC95" s="26"/>
      <c r="AD95" s="22"/>
      <c r="AE95" s="22"/>
      <c r="AF95" s="27"/>
    </row>
    <row r="96" spans="1:32" ht="18.75" customHeight="1" thickBot="1" x14ac:dyDescent="0.25">
      <c r="A96" s="14"/>
      <c r="B96" s="15" t="s">
        <v>68</v>
      </c>
      <c r="C96" s="16"/>
      <c r="D96" s="240"/>
      <c r="E96" s="241"/>
      <c r="F96" s="242"/>
      <c r="G96" s="22"/>
      <c r="H96" s="51"/>
      <c r="I96" s="52"/>
      <c r="J96" s="53" t="s">
        <v>28</v>
      </c>
      <c r="K96" s="54"/>
      <c r="L96" s="75"/>
      <c r="M96" s="74"/>
      <c r="N96" s="75"/>
      <c r="O96" s="75"/>
      <c r="P96" s="75"/>
      <c r="Q96" s="22"/>
      <c r="R96" s="25"/>
      <c r="S96" s="26"/>
      <c r="T96" s="22"/>
      <c r="U96" s="22"/>
      <c r="V96" s="22"/>
      <c r="W96" s="70"/>
      <c r="X96" s="89"/>
      <c r="Y96" s="90"/>
      <c r="Z96" s="90"/>
      <c r="AA96" s="22"/>
      <c r="AB96" s="70"/>
      <c r="AC96" s="26"/>
      <c r="AD96" s="22"/>
      <c r="AE96" s="22"/>
      <c r="AF96" s="27"/>
    </row>
    <row r="97" spans="1:32" ht="11.25" customHeight="1" thickBot="1" x14ac:dyDescent="0.35">
      <c r="A97" s="14"/>
      <c r="B97" s="28"/>
      <c r="C97" s="29"/>
      <c r="D97" s="243"/>
      <c r="E97" s="244"/>
      <c r="F97" s="245"/>
      <c r="G97" s="20"/>
      <c r="H97" s="58"/>
      <c r="I97" s="26"/>
      <c r="J97" s="22"/>
      <c r="K97" s="22"/>
      <c r="L97" s="59"/>
      <c r="M97" s="23"/>
      <c r="N97" s="24"/>
      <c r="O97" s="24"/>
      <c r="P97" s="24"/>
      <c r="Q97" s="22"/>
      <c r="R97" s="25"/>
      <c r="S97" s="26"/>
      <c r="T97" s="22"/>
      <c r="U97" s="22"/>
      <c r="V97" s="22"/>
      <c r="W97" s="58"/>
      <c r="X97" s="91"/>
      <c r="Y97" s="92"/>
      <c r="Z97" s="92"/>
      <c r="AA97" s="22"/>
      <c r="AB97" s="70"/>
      <c r="AC97" s="26"/>
      <c r="AD97" s="22"/>
      <c r="AE97" s="22"/>
      <c r="AF97" s="27"/>
    </row>
    <row r="98" spans="1:32" ht="18.75" customHeight="1" thickBot="1" x14ac:dyDescent="0.35">
      <c r="A98" s="14"/>
      <c r="B98" s="34"/>
      <c r="C98" s="35"/>
      <c r="D98" s="36"/>
      <c r="E98" s="37"/>
      <c r="F98" s="38"/>
      <c r="G98" s="22"/>
      <c r="H98" s="25"/>
      <c r="I98" s="93"/>
      <c r="J98" s="93"/>
      <c r="K98" s="93"/>
      <c r="L98" s="94"/>
      <c r="M98" s="23"/>
      <c r="N98" s="93"/>
      <c r="O98" s="93"/>
      <c r="P98" s="93"/>
      <c r="Q98" s="96"/>
      <c r="R98" s="97"/>
      <c r="S98" s="93"/>
      <c r="T98" s="93"/>
      <c r="U98" s="93"/>
      <c r="V98" s="22"/>
      <c r="W98" s="248"/>
      <c r="X98" s="211" t="s">
        <v>26</v>
      </c>
      <c r="Y98" s="212"/>
      <c r="Z98" s="213"/>
      <c r="AA98" s="87"/>
      <c r="AB98" s="58"/>
      <c r="AC98" s="26"/>
      <c r="AD98" s="22"/>
      <c r="AE98" s="22"/>
      <c r="AF98" s="27"/>
    </row>
    <row r="99" spans="1:32" ht="10.5" customHeight="1" thickBot="1" x14ac:dyDescent="0.4">
      <c r="A99" s="43"/>
      <c r="B99" s="44"/>
      <c r="C99" s="45"/>
      <c r="D99" s="46"/>
      <c r="E99" s="27"/>
      <c r="F99" s="27"/>
      <c r="G99" s="22"/>
      <c r="H99" s="25"/>
      <c r="I99" s="93"/>
      <c r="J99" s="93"/>
      <c r="K99" s="93"/>
      <c r="L99" s="94"/>
      <c r="M99" s="25"/>
      <c r="N99" s="93"/>
      <c r="O99" s="93"/>
      <c r="P99" s="93"/>
      <c r="Q99" s="96"/>
      <c r="R99" s="97"/>
      <c r="S99" s="93"/>
      <c r="T99" s="93"/>
      <c r="U99" s="93"/>
      <c r="V99" s="22"/>
      <c r="W99" s="248"/>
      <c r="X99" s="215" t="s">
        <v>26</v>
      </c>
      <c r="Y99" s="216"/>
      <c r="Z99" s="217"/>
      <c r="AA99" s="22"/>
      <c r="AB99" s="25"/>
      <c r="AC99" s="26"/>
      <c r="AD99" s="22"/>
      <c r="AE99" s="22"/>
      <c r="AF99" s="27"/>
    </row>
    <row r="100" spans="1:32" ht="18.75" customHeight="1" thickBot="1" x14ac:dyDescent="0.25">
      <c r="A100" s="14"/>
      <c r="B100" s="15" t="s">
        <v>53</v>
      </c>
      <c r="C100" s="16"/>
      <c r="D100" s="240"/>
      <c r="E100" s="241"/>
      <c r="F100" s="242"/>
      <c r="G100" s="20"/>
      <c r="H100" s="21"/>
      <c r="I100" s="93"/>
      <c r="J100" s="93"/>
      <c r="K100" s="93"/>
      <c r="L100" s="94"/>
      <c r="M100" s="25"/>
      <c r="N100" s="93"/>
      <c r="O100" s="93"/>
      <c r="P100" s="93"/>
      <c r="Q100" s="96"/>
      <c r="R100" s="97"/>
      <c r="S100" s="93"/>
      <c r="T100" s="93"/>
      <c r="U100" s="93"/>
      <c r="V100" s="22"/>
      <c r="W100" s="249"/>
      <c r="X100" s="52"/>
      <c r="Y100" s="53" t="s">
        <v>28</v>
      </c>
      <c r="Z100" s="54"/>
      <c r="AA100" s="22"/>
      <c r="AB100" s="25"/>
      <c r="AC100" s="26"/>
      <c r="AD100" s="22"/>
      <c r="AE100" s="22"/>
      <c r="AF100" s="27"/>
    </row>
    <row r="101" spans="1:32" ht="11.25" customHeight="1" thickBot="1" x14ac:dyDescent="0.35">
      <c r="A101" s="14"/>
      <c r="B101" s="28"/>
      <c r="C101" s="29"/>
      <c r="D101" s="243"/>
      <c r="E101" s="244"/>
      <c r="F101" s="245"/>
      <c r="G101" s="22"/>
      <c r="H101" s="33"/>
      <c r="I101" s="22"/>
      <c r="J101" s="22"/>
      <c r="K101" s="22"/>
      <c r="L101" s="59"/>
      <c r="M101" s="23"/>
      <c r="N101" s="24"/>
      <c r="O101" s="24"/>
      <c r="P101" s="24"/>
      <c r="Q101" s="22"/>
      <c r="R101" s="25"/>
      <c r="S101" s="26"/>
      <c r="T101" s="22"/>
      <c r="U101" s="22"/>
      <c r="V101" s="22"/>
      <c r="W101" s="69"/>
      <c r="X101" s="26"/>
      <c r="Y101" s="22"/>
      <c r="Z101" s="22"/>
      <c r="AA101" s="22"/>
      <c r="AB101" s="25"/>
      <c r="AC101" s="26"/>
      <c r="AD101" s="22"/>
      <c r="AE101" s="22"/>
      <c r="AF101" s="27"/>
    </row>
    <row r="102" spans="1:32" ht="18.75" customHeight="1" thickBot="1" x14ac:dyDescent="0.35">
      <c r="A102" s="14"/>
      <c r="B102" s="34"/>
      <c r="C102" s="35"/>
      <c r="D102" s="36"/>
      <c r="E102" s="37"/>
      <c r="F102" s="38"/>
      <c r="G102" s="22"/>
      <c r="H102" s="39"/>
      <c r="I102" s="40" t="s">
        <v>26</v>
      </c>
      <c r="J102" s="41"/>
      <c r="K102" s="42"/>
      <c r="L102" s="22"/>
      <c r="M102" s="23"/>
      <c r="N102" s="24"/>
      <c r="O102" s="24"/>
      <c r="P102" s="24"/>
      <c r="Q102" s="22"/>
      <c r="R102" s="25"/>
      <c r="S102" s="26"/>
      <c r="T102" s="22"/>
      <c r="U102" s="22"/>
      <c r="V102" s="22"/>
      <c r="W102" s="70"/>
      <c r="X102" s="26"/>
      <c r="Y102" s="22"/>
      <c r="Z102" s="22"/>
      <c r="AA102" s="22"/>
      <c r="AB102" s="25"/>
      <c r="AC102" s="26"/>
      <c r="AD102" s="22"/>
      <c r="AE102" s="22"/>
      <c r="AF102" s="27"/>
    </row>
    <row r="103" spans="1:32" ht="11.25" customHeight="1" thickBot="1" x14ac:dyDescent="0.4">
      <c r="A103" s="43"/>
      <c r="B103" s="44"/>
      <c r="C103" s="45"/>
      <c r="D103" s="46"/>
      <c r="E103" s="27"/>
      <c r="F103" s="27"/>
      <c r="G103" s="22"/>
      <c r="H103" s="47"/>
      <c r="I103" s="48" t="s">
        <v>26</v>
      </c>
      <c r="J103" s="49"/>
      <c r="K103" s="50"/>
      <c r="L103" s="22"/>
      <c r="M103" s="25"/>
      <c r="N103" s="24"/>
      <c r="O103" s="24"/>
      <c r="P103" s="24"/>
      <c r="Q103" s="22"/>
      <c r="R103" s="25"/>
      <c r="S103" s="26"/>
      <c r="T103" s="22"/>
      <c r="U103" s="22"/>
      <c r="V103" s="22"/>
      <c r="W103" s="70"/>
      <c r="X103" s="26"/>
      <c r="Y103" s="22"/>
      <c r="Z103" s="22"/>
      <c r="AA103" s="22"/>
      <c r="AB103" s="25"/>
      <c r="AC103" s="26"/>
      <c r="AD103" s="22"/>
      <c r="AE103" s="22"/>
      <c r="AF103" s="27"/>
    </row>
    <row r="104" spans="1:32" ht="18.75" customHeight="1" thickBot="1" x14ac:dyDescent="0.25">
      <c r="A104" s="14"/>
      <c r="B104" s="15" t="s">
        <v>75</v>
      </c>
      <c r="C104" s="16"/>
      <c r="D104" s="240"/>
      <c r="E104" s="241"/>
      <c r="F104" s="242"/>
      <c r="G104" s="22"/>
      <c r="H104" s="51"/>
      <c r="I104" s="52"/>
      <c r="J104" s="53" t="s">
        <v>28</v>
      </c>
      <c r="K104" s="54"/>
      <c r="L104" s="55"/>
      <c r="M104" s="69"/>
      <c r="N104" s="57"/>
      <c r="O104" s="24"/>
      <c r="P104" s="24"/>
      <c r="Q104" s="22"/>
      <c r="R104" s="25"/>
      <c r="S104" s="26"/>
      <c r="T104" s="22"/>
      <c r="U104" s="22"/>
      <c r="V104" s="22"/>
      <c r="W104" s="70"/>
      <c r="X104" s="26"/>
      <c r="Y104" s="22"/>
      <c r="Z104" s="22"/>
      <c r="AA104" s="22"/>
      <c r="AB104" s="25"/>
      <c r="AC104" s="26"/>
      <c r="AD104" s="22"/>
      <c r="AE104" s="22"/>
      <c r="AF104" s="27"/>
    </row>
    <row r="105" spans="1:32" ht="11.25" customHeight="1" thickBot="1" x14ac:dyDescent="0.35">
      <c r="A105" s="14"/>
      <c r="B105" s="28"/>
      <c r="C105" s="29"/>
      <c r="D105" s="243"/>
      <c r="E105" s="244"/>
      <c r="F105" s="245"/>
      <c r="G105" s="20"/>
      <c r="H105" s="58"/>
      <c r="I105" s="26"/>
      <c r="J105" s="22"/>
      <c r="K105" s="22"/>
      <c r="L105" s="22"/>
      <c r="M105" s="72"/>
      <c r="N105" s="22"/>
      <c r="O105" s="22"/>
      <c r="P105" s="22"/>
      <c r="Q105" s="22"/>
      <c r="R105" s="25"/>
      <c r="S105" s="26"/>
      <c r="T105" s="22"/>
      <c r="U105" s="22"/>
      <c r="V105" s="22"/>
      <c r="W105" s="70"/>
      <c r="X105" s="26"/>
      <c r="Y105" s="22"/>
      <c r="Z105" s="22"/>
      <c r="AA105" s="22"/>
      <c r="AB105" s="25"/>
      <c r="AC105" s="26"/>
      <c r="AD105" s="22"/>
      <c r="AE105" s="22"/>
      <c r="AF105" s="27"/>
    </row>
    <row r="106" spans="1:32" ht="18.75" customHeight="1" thickBot="1" x14ac:dyDescent="0.25">
      <c r="A106" s="14"/>
      <c r="B106" s="34"/>
      <c r="C106" s="35"/>
      <c r="D106" s="36"/>
      <c r="E106" s="37"/>
      <c r="F106" s="38"/>
      <c r="G106" s="22"/>
      <c r="H106" s="25"/>
      <c r="I106" s="26"/>
      <c r="J106" s="22"/>
      <c r="K106" s="22"/>
      <c r="L106" s="59"/>
      <c r="M106" s="60"/>
      <c r="N106" s="61" t="s">
        <v>26</v>
      </c>
      <c r="O106" s="62"/>
      <c r="P106" s="63"/>
      <c r="Q106" s="22"/>
      <c r="R106" s="25"/>
      <c r="S106" s="26"/>
      <c r="T106" s="22"/>
      <c r="U106" s="22"/>
      <c r="V106" s="22"/>
      <c r="W106" s="70"/>
      <c r="X106" s="26"/>
      <c r="Y106" s="22"/>
      <c r="Z106" s="22"/>
      <c r="AA106" s="22"/>
      <c r="AB106" s="25"/>
      <c r="AC106" s="26"/>
      <c r="AD106" s="22"/>
      <c r="AE106" s="22"/>
      <c r="AF106" s="27"/>
    </row>
    <row r="107" spans="1:32" ht="10.5" customHeight="1" thickBot="1" x14ac:dyDescent="0.4">
      <c r="A107" s="43"/>
      <c r="B107" s="44"/>
      <c r="C107" s="45"/>
      <c r="D107" s="46"/>
      <c r="E107" s="27"/>
      <c r="F107" s="27"/>
      <c r="G107" s="22"/>
      <c r="H107" s="25"/>
      <c r="I107" s="26"/>
      <c r="J107" s="22"/>
      <c r="K107" s="22"/>
      <c r="L107" s="22"/>
      <c r="M107" s="64"/>
      <c r="N107" s="65" t="s">
        <v>26</v>
      </c>
      <c r="O107" s="66"/>
      <c r="P107" s="67"/>
      <c r="Q107" s="22"/>
      <c r="R107" s="25"/>
      <c r="S107" s="26"/>
      <c r="T107" s="22"/>
      <c r="U107" s="22"/>
      <c r="V107" s="22"/>
      <c r="W107" s="70"/>
      <c r="X107" s="26"/>
      <c r="Y107" s="22"/>
      <c r="Z107" s="22"/>
      <c r="AA107" s="22"/>
      <c r="AB107" s="25"/>
      <c r="AC107" s="26"/>
      <c r="AD107" s="22"/>
      <c r="AE107" s="22"/>
      <c r="AF107" s="27"/>
    </row>
    <row r="108" spans="1:32" ht="18.75" customHeight="1" thickBot="1" x14ac:dyDescent="0.25">
      <c r="A108" s="14"/>
      <c r="B108" s="15" t="s">
        <v>41</v>
      </c>
      <c r="C108" s="16"/>
      <c r="D108" s="240"/>
      <c r="E108" s="241"/>
      <c r="F108" s="242"/>
      <c r="G108" s="20"/>
      <c r="H108" s="21"/>
      <c r="I108" s="22"/>
      <c r="J108" s="22"/>
      <c r="K108" s="22"/>
      <c r="L108" s="59"/>
      <c r="M108" s="68"/>
      <c r="N108" s="52"/>
      <c r="O108" s="53" t="s">
        <v>28</v>
      </c>
      <c r="P108" s="54"/>
      <c r="Q108" s="55"/>
      <c r="R108" s="69"/>
      <c r="S108" s="26"/>
      <c r="T108" s="22"/>
      <c r="U108" s="22"/>
      <c r="V108" s="22"/>
      <c r="W108" s="70"/>
      <c r="X108" s="26"/>
      <c r="Y108" s="22"/>
      <c r="Z108" s="22"/>
      <c r="AA108" s="22"/>
      <c r="AB108" s="25"/>
      <c r="AC108" s="26"/>
      <c r="AD108" s="22"/>
      <c r="AE108" s="22"/>
      <c r="AF108" s="27"/>
    </row>
    <row r="109" spans="1:32" ht="11.25" customHeight="1" thickBot="1" x14ac:dyDescent="0.35">
      <c r="A109" s="14"/>
      <c r="B109" s="28"/>
      <c r="C109" s="29"/>
      <c r="D109" s="243"/>
      <c r="E109" s="244"/>
      <c r="F109" s="245"/>
      <c r="G109" s="22"/>
      <c r="H109" s="33"/>
      <c r="I109" s="22"/>
      <c r="J109" s="22"/>
      <c r="K109" s="22"/>
      <c r="L109" s="59"/>
      <c r="M109" s="56"/>
      <c r="N109" s="22"/>
      <c r="O109" s="26"/>
      <c r="P109" s="22"/>
      <c r="Q109" s="22"/>
      <c r="R109" s="70"/>
      <c r="S109" s="26"/>
      <c r="T109" s="22"/>
      <c r="U109" s="22"/>
      <c r="V109" s="22"/>
      <c r="W109" s="70"/>
      <c r="X109" s="26"/>
      <c r="Y109" s="22"/>
      <c r="Z109" s="22"/>
      <c r="AA109" s="22"/>
      <c r="AB109" s="25"/>
      <c r="AC109" s="26"/>
      <c r="AD109" s="22"/>
      <c r="AE109" s="22"/>
      <c r="AF109" s="27"/>
    </row>
    <row r="110" spans="1:32" ht="18.75" customHeight="1" thickBot="1" x14ac:dyDescent="0.35">
      <c r="A110" s="14"/>
      <c r="B110" s="34"/>
      <c r="C110" s="35"/>
      <c r="D110" s="36"/>
      <c r="E110" s="37"/>
      <c r="F110" s="38"/>
      <c r="G110" s="22"/>
      <c r="H110" s="39"/>
      <c r="I110" s="40" t="s">
        <v>26</v>
      </c>
      <c r="J110" s="41"/>
      <c r="K110" s="42"/>
      <c r="L110" s="246"/>
      <c r="M110" s="72"/>
      <c r="N110" s="24"/>
      <c r="O110" s="24"/>
      <c r="P110" s="24"/>
      <c r="Q110" s="22"/>
      <c r="R110" s="70"/>
      <c r="S110" s="22"/>
      <c r="T110" s="22"/>
      <c r="U110" s="22"/>
      <c r="V110" s="22"/>
      <c r="W110" s="70"/>
      <c r="X110" s="26"/>
      <c r="Y110" s="22"/>
      <c r="Z110" s="22"/>
      <c r="AA110" s="22"/>
      <c r="AB110" s="25"/>
      <c r="AC110" s="26"/>
      <c r="AD110" s="22"/>
      <c r="AE110" s="22"/>
      <c r="AF110" s="27"/>
    </row>
    <row r="111" spans="1:32" ht="11.25" customHeight="1" thickBot="1" x14ac:dyDescent="0.4">
      <c r="A111" s="43"/>
      <c r="B111" s="44"/>
      <c r="C111" s="45"/>
      <c r="D111" s="46"/>
      <c r="E111" s="27"/>
      <c r="F111" s="27"/>
      <c r="G111" s="22"/>
      <c r="H111" s="47"/>
      <c r="I111" s="48" t="s">
        <v>26</v>
      </c>
      <c r="J111" s="49"/>
      <c r="K111" s="50"/>
      <c r="L111" s="75"/>
      <c r="M111" s="74"/>
      <c r="N111" s="75"/>
      <c r="O111" s="75"/>
      <c r="P111" s="75"/>
      <c r="Q111" s="22"/>
      <c r="R111" s="70"/>
      <c r="S111" s="22"/>
      <c r="T111" s="22"/>
      <c r="U111" s="22"/>
      <c r="V111" s="22"/>
      <c r="W111" s="70"/>
      <c r="X111" s="26"/>
      <c r="Y111" s="22"/>
      <c r="Z111" s="22"/>
      <c r="AA111" s="22"/>
      <c r="AB111" s="25"/>
      <c r="AC111" s="26"/>
      <c r="AD111" s="22"/>
      <c r="AE111" s="22"/>
      <c r="AF111" s="27"/>
    </row>
    <row r="112" spans="1:32" ht="18.75" customHeight="1" thickBot="1" x14ac:dyDescent="0.25">
      <c r="A112" s="14"/>
      <c r="B112" s="15" t="s">
        <v>42</v>
      </c>
      <c r="C112" s="16"/>
      <c r="D112" s="240"/>
      <c r="E112" s="241"/>
      <c r="F112" s="242"/>
      <c r="G112" s="22"/>
      <c r="H112" s="51"/>
      <c r="I112" s="52"/>
      <c r="J112" s="53" t="s">
        <v>28</v>
      </c>
      <c r="K112" s="54"/>
      <c r="L112" s="75"/>
      <c r="M112" s="74"/>
      <c r="N112" s="75"/>
      <c r="O112" s="75"/>
      <c r="P112" s="75"/>
      <c r="Q112" s="22"/>
      <c r="R112" s="76"/>
      <c r="S112" s="75"/>
      <c r="T112" s="75"/>
      <c r="U112" s="75"/>
      <c r="V112" s="22"/>
      <c r="W112" s="70"/>
      <c r="X112" s="26"/>
      <c r="Y112" s="22"/>
      <c r="Z112" s="22"/>
      <c r="AA112" s="22"/>
      <c r="AB112" s="25"/>
      <c r="AC112" s="26"/>
      <c r="AD112" s="22"/>
      <c r="AE112" s="22"/>
      <c r="AF112" s="27"/>
    </row>
    <row r="113" spans="1:32" ht="11.25" customHeight="1" thickBot="1" x14ac:dyDescent="0.35">
      <c r="A113" s="14"/>
      <c r="B113" s="28"/>
      <c r="C113" s="29"/>
      <c r="D113" s="243"/>
      <c r="E113" s="244"/>
      <c r="F113" s="245"/>
      <c r="G113" s="20"/>
      <c r="H113" s="58"/>
      <c r="I113" s="26"/>
      <c r="J113" s="22"/>
      <c r="K113" s="22"/>
      <c r="L113" s="59"/>
      <c r="M113" s="23"/>
      <c r="N113" s="24"/>
      <c r="O113" s="24"/>
      <c r="P113" s="24"/>
      <c r="Q113" s="22"/>
      <c r="R113" s="78"/>
      <c r="S113" s="75"/>
      <c r="T113" s="75"/>
      <c r="U113" s="75"/>
      <c r="V113" s="22"/>
      <c r="W113" s="70"/>
      <c r="X113" s="26"/>
      <c r="Y113" s="22"/>
      <c r="Z113" s="22"/>
      <c r="AA113" s="22"/>
      <c r="AB113" s="25"/>
      <c r="AC113" s="26"/>
      <c r="AD113" s="22"/>
      <c r="AE113" s="22"/>
      <c r="AF113" s="27"/>
    </row>
    <row r="114" spans="1:32" ht="18.75" customHeight="1" thickBot="1" x14ac:dyDescent="0.35">
      <c r="A114" s="14"/>
      <c r="B114" s="34"/>
      <c r="C114" s="35"/>
      <c r="D114" s="36"/>
      <c r="E114" s="37"/>
      <c r="F114" s="38"/>
      <c r="G114" s="22"/>
      <c r="H114" s="25"/>
      <c r="I114" s="26"/>
      <c r="J114" s="22"/>
      <c r="K114" s="22"/>
      <c r="L114" s="59"/>
      <c r="M114" s="23"/>
      <c r="N114" s="24"/>
      <c r="O114" s="24"/>
      <c r="P114" s="24"/>
      <c r="Q114" s="22"/>
      <c r="R114" s="79"/>
      <c r="S114" s="80" t="s">
        <v>26</v>
      </c>
      <c r="T114" s="81"/>
      <c r="U114" s="82"/>
      <c r="V114" s="87"/>
      <c r="W114" s="58"/>
      <c r="X114" s="26"/>
      <c r="Y114" s="22"/>
      <c r="Z114" s="22"/>
      <c r="AA114" s="22"/>
      <c r="AB114" s="25"/>
      <c r="AC114" s="26"/>
      <c r="AD114" s="22"/>
      <c r="AE114" s="22"/>
      <c r="AF114" s="27"/>
    </row>
    <row r="115" spans="1:32" ht="10.5" customHeight="1" thickBot="1" x14ac:dyDescent="0.4">
      <c r="A115" s="43"/>
      <c r="B115" s="44"/>
      <c r="C115" s="45"/>
      <c r="D115" s="46"/>
      <c r="E115" s="27"/>
      <c r="F115" s="27"/>
      <c r="G115" s="22"/>
      <c r="H115" s="25"/>
      <c r="I115" s="26"/>
      <c r="J115" s="22"/>
      <c r="K115" s="22"/>
      <c r="L115" s="59"/>
      <c r="M115" s="23"/>
      <c r="N115" s="24"/>
      <c r="O115" s="24"/>
      <c r="P115" s="24"/>
      <c r="Q115" s="22"/>
      <c r="R115" s="79"/>
      <c r="S115" s="83" t="s">
        <v>26</v>
      </c>
      <c r="T115" s="84"/>
      <c r="U115" s="85"/>
      <c r="V115" s="22"/>
      <c r="W115" s="25"/>
      <c r="X115" s="26"/>
      <c r="Y115" s="22"/>
      <c r="Z115" s="22"/>
      <c r="AA115" s="22"/>
      <c r="AB115" s="25"/>
      <c r="AC115" s="26"/>
      <c r="AD115" s="22"/>
      <c r="AE115" s="22"/>
      <c r="AF115" s="27"/>
    </row>
    <row r="116" spans="1:32" ht="18.75" customHeight="1" thickBot="1" x14ac:dyDescent="0.35">
      <c r="A116" s="14"/>
      <c r="B116" s="15" t="s">
        <v>52</v>
      </c>
      <c r="C116" s="16"/>
      <c r="D116" s="240"/>
      <c r="E116" s="241"/>
      <c r="F116" s="242"/>
      <c r="G116" s="20"/>
      <c r="H116" s="21"/>
      <c r="I116" s="22"/>
      <c r="J116" s="22"/>
      <c r="K116" s="22"/>
      <c r="L116" s="59"/>
      <c r="M116" s="23"/>
      <c r="N116" s="24"/>
      <c r="O116" s="24"/>
      <c r="P116" s="24"/>
      <c r="Q116" s="22"/>
      <c r="R116" s="86"/>
      <c r="S116" s="52"/>
      <c r="T116" s="53" t="s">
        <v>28</v>
      </c>
      <c r="U116" s="54"/>
      <c r="V116" s="22"/>
      <c r="W116" s="25"/>
      <c r="X116" s="26"/>
      <c r="Y116" s="22"/>
      <c r="Z116" s="22"/>
      <c r="AA116" s="22"/>
      <c r="AB116" s="25"/>
      <c r="AC116" s="26"/>
      <c r="AD116" s="22"/>
      <c r="AE116" s="22"/>
      <c r="AF116" s="27"/>
    </row>
    <row r="117" spans="1:32" ht="11.25" customHeight="1" thickBot="1" x14ac:dyDescent="0.35">
      <c r="A117" s="14"/>
      <c r="B117" s="28"/>
      <c r="C117" s="29"/>
      <c r="D117" s="243"/>
      <c r="E117" s="244"/>
      <c r="F117" s="245"/>
      <c r="G117" s="22"/>
      <c r="H117" s="33"/>
      <c r="I117" s="22"/>
      <c r="J117" s="22"/>
      <c r="K117" s="22"/>
      <c r="L117" s="59"/>
      <c r="M117" s="23"/>
      <c r="N117" s="24"/>
      <c r="O117" s="24"/>
      <c r="P117" s="24"/>
      <c r="Q117" s="22"/>
      <c r="R117" s="69"/>
      <c r="S117" s="22"/>
      <c r="T117" s="22"/>
      <c r="U117" s="22"/>
      <c r="V117" s="22"/>
      <c r="W117" s="25"/>
      <c r="X117" s="26"/>
      <c r="Y117" s="22"/>
      <c r="Z117" s="22"/>
      <c r="AA117" s="22"/>
      <c r="AB117" s="25"/>
      <c r="AC117" s="26"/>
      <c r="AD117" s="22"/>
      <c r="AE117" s="22"/>
      <c r="AF117" s="27"/>
    </row>
    <row r="118" spans="1:32" ht="18.75" customHeight="1" thickBot="1" x14ac:dyDescent="0.35">
      <c r="A118" s="14"/>
      <c r="B118" s="34"/>
      <c r="C118" s="35"/>
      <c r="D118" s="36"/>
      <c r="E118" s="37"/>
      <c r="F118" s="38"/>
      <c r="G118" s="22"/>
      <c r="H118" s="39"/>
      <c r="I118" s="40" t="s">
        <v>26</v>
      </c>
      <c r="J118" s="41"/>
      <c r="K118" s="42"/>
      <c r="L118" s="22"/>
      <c r="M118" s="23"/>
      <c r="N118" s="24"/>
      <c r="O118" s="24"/>
      <c r="P118" s="24"/>
      <c r="Q118" s="22"/>
      <c r="R118" s="70"/>
      <c r="S118" s="26"/>
      <c r="T118" s="22"/>
      <c r="U118" s="22"/>
      <c r="V118" s="22"/>
      <c r="W118" s="25"/>
      <c r="X118" s="26"/>
      <c r="Y118" s="22"/>
      <c r="Z118" s="22"/>
      <c r="AA118" s="22"/>
      <c r="AB118" s="25"/>
      <c r="AC118" s="26"/>
      <c r="AD118" s="22"/>
      <c r="AE118" s="22"/>
      <c r="AF118" s="27"/>
    </row>
    <row r="119" spans="1:32" ht="11.25" customHeight="1" thickBot="1" x14ac:dyDescent="0.4">
      <c r="A119" s="43"/>
      <c r="B119" s="44"/>
      <c r="C119" s="45"/>
      <c r="D119" s="46"/>
      <c r="E119" s="27"/>
      <c r="F119" s="27"/>
      <c r="G119" s="22"/>
      <c r="H119" s="47"/>
      <c r="I119" s="48" t="s">
        <v>26</v>
      </c>
      <c r="J119" s="49"/>
      <c r="K119" s="50"/>
      <c r="L119" s="22"/>
      <c r="M119" s="25"/>
      <c r="N119" s="24"/>
      <c r="O119" s="24"/>
      <c r="P119" s="24"/>
      <c r="Q119" s="22"/>
      <c r="R119" s="70"/>
      <c r="S119" s="26"/>
      <c r="T119" s="22"/>
      <c r="U119" s="22"/>
      <c r="V119" s="22"/>
      <c r="W119" s="25"/>
      <c r="X119" s="26"/>
      <c r="Y119" s="22"/>
      <c r="Z119" s="22"/>
      <c r="AA119" s="22"/>
      <c r="AB119" s="25"/>
      <c r="AC119" s="26"/>
      <c r="AD119" s="22"/>
      <c r="AE119" s="22"/>
      <c r="AF119" s="27"/>
    </row>
    <row r="120" spans="1:32" ht="18.75" customHeight="1" thickBot="1" x14ac:dyDescent="0.25">
      <c r="A120" s="14"/>
      <c r="B120" s="15" t="s">
        <v>76</v>
      </c>
      <c r="C120" s="16"/>
      <c r="D120" s="240"/>
      <c r="E120" s="241"/>
      <c r="F120" s="242"/>
      <c r="G120" s="22"/>
      <c r="H120" s="51"/>
      <c r="I120" s="52"/>
      <c r="J120" s="53" t="s">
        <v>28</v>
      </c>
      <c r="K120" s="54"/>
      <c r="L120" s="55"/>
      <c r="M120" s="69"/>
      <c r="N120" s="57"/>
      <c r="O120" s="24"/>
      <c r="P120" s="24"/>
      <c r="Q120" s="22"/>
      <c r="R120" s="70"/>
      <c r="S120" s="26"/>
      <c r="T120" s="22"/>
      <c r="U120" s="22"/>
      <c r="V120" s="22"/>
      <c r="W120" s="25"/>
      <c r="X120" s="26"/>
      <c r="Y120" s="22"/>
      <c r="Z120" s="22"/>
      <c r="AA120" s="22"/>
      <c r="AB120" s="25"/>
      <c r="AC120" s="26"/>
      <c r="AD120" s="22"/>
      <c r="AE120" s="22"/>
      <c r="AF120" s="27"/>
    </row>
    <row r="121" spans="1:32" ht="11.25" customHeight="1" thickBot="1" x14ac:dyDescent="0.35">
      <c r="A121" s="14"/>
      <c r="B121" s="28"/>
      <c r="C121" s="29"/>
      <c r="D121" s="243"/>
      <c r="E121" s="244"/>
      <c r="F121" s="245"/>
      <c r="G121" s="20"/>
      <c r="H121" s="58"/>
      <c r="I121" s="26"/>
      <c r="J121" s="22"/>
      <c r="K121" s="22"/>
      <c r="L121" s="22"/>
      <c r="M121" s="72"/>
      <c r="N121" s="22"/>
      <c r="O121" s="22"/>
      <c r="P121" s="22"/>
      <c r="Q121" s="22"/>
      <c r="R121" s="70"/>
      <c r="S121" s="26"/>
      <c r="T121" s="22"/>
      <c r="U121" s="22"/>
      <c r="V121" s="22"/>
      <c r="W121" s="25"/>
      <c r="X121" s="26"/>
      <c r="Y121" s="22"/>
      <c r="Z121" s="22"/>
      <c r="AA121" s="22"/>
      <c r="AB121" s="25"/>
      <c r="AC121" s="26"/>
      <c r="AD121" s="22"/>
      <c r="AE121" s="22"/>
      <c r="AF121" s="27"/>
    </row>
    <row r="122" spans="1:32" ht="18.75" customHeight="1" thickBot="1" x14ac:dyDescent="0.25">
      <c r="A122" s="14"/>
      <c r="B122" s="34"/>
      <c r="C122" s="35"/>
      <c r="D122" s="36"/>
      <c r="E122" s="37"/>
      <c r="F122" s="38"/>
      <c r="G122" s="22"/>
      <c r="H122" s="25"/>
      <c r="I122" s="26"/>
      <c r="J122" s="22"/>
      <c r="K122" s="22"/>
      <c r="L122" s="59"/>
      <c r="M122" s="60"/>
      <c r="N122" s="61" t="s">
        <v>26</v>
      </c>
      <c r="O122" s="62"/>
      <c r="P122" s="63"/>
      <c r="Q122" s="87"/>
      <c r="R122" s="58"/>
      <c r="S122" s="26"/>
      <c r="T122" s="22"/>
      <c r="U122" s="22"/>
      <c r="V122" s="22"/>
      <c r="W122" s="25"/>
      <c r="X122" s="26"/>
      <c r="Y122" s="22"/>
      <c r="Z122" s="22"/>
      <c r="AA122" s="22"/>
      <c r="AB122" s="25"/>
      <c r="AC122" s="26"/>
      <c r="AD122" s="22"/>
      <c r="AE122" s="22"/>
      <c r="AF122" s="27"/>
    </row>
    <row r="123" spans="1:32" ht="10.5" customHeight="1" thickBot="1" x14ac:dyDescent="0.4">
      <c r="A123" s="43"/>
      <c r="B123" s="44"/>
      <c r="C123" s="45"/>
      <c r="D123" s="46"/>
      <c r="E123" s="27"/>
      <c r="F123" s="27"/>
      <c r="G123" s="22"/>
      <c r="H123" s="25"/>
      <c r="I123" s="26"/>
      <c r="J123" s="22"/>
      <c r="K123" s="22"/>
      <c r="L123" s="22"/>
      <c r="M123" s="64"/>
      <c r="N123" s="65" t="s">
        <v>26</v>
      </c>
      <c r="O123" s="66"/>
      <c r="P123" s="67"/>
      <c r="Q123" s="22"/>
      <c r="R123" s="25"/>
      <c r="S123" s="26"/>
      <c r="T123" s="22"/>
      <c r="U123" s="22"/>
      <c r="V123" s="22"/>
      <c r="W123" s="25"/>
      <c r="X123" s="26"/>
      <c r="Y123" s="22"/>
      <c r="Z123" s="22"/>
      <c r="AA123" s="22"/>
      <c r="AB123" s="25"/>
      <c r="AC123" s="26"/>
      <c r="AD123" s="22"/>
      <c r="AE123" s="22"/>
      <c r="AF123" s="27"/>
    </row>
    <row r="124" spans="1:32" ht="18.75" customHeight="1" thickBot="1" x14ac:dyDescent="0.25">
      <c r="A124" s="14"/>
      <c r="B124" s="15" t="s">
        <v>45</v>
      </c>
      <c r="C124" s="16"/>
      <c r="D124" s="240"/>
      <c r="E124" s="241"/>
      <c r="F124" s="242"/>
      <c r="G124" s="20"/>
      <c r="H124" s="21"/>
      <c r="I124" s="22"/>
      <c r="J124" s="22"/>
      <c r="K124" s="22"/>
      <c r="L124" s="59"/>
      <c r="M124" s="68"/>
      <c r="N124" s="52"/>
      <c r="O124" s="53" t="s">
        <v>28</v>
      </c>
      <c r="P124" s="54"/>
      <c r="Q124" s="22"/>
      <c r="R124" s="27"/>
      <c r="S124" s="27"/>
      <c r="T124" s="27"/>
      <c r="U124" s="27"/>
      <c r="V124" s="27"/>
      <c r="W124" s="108"/>
      <c r="X124" s="80" t="s">
        <v>26</v>
      </c>
      <c r="Y124" s="81"/>
      <c r="Z124" s="82"/>
      <c r="AA124" s="22"/>
      <c r="AB124" s="21"/>
      <c r="AC124" s="90" t="s">
        <v>46</v>
      </c>
      <c r="AD124" s="90"/>
      <c r="AE124" s="90"/>
      <c r="AF124" s="27"/>
    </row>
    <row r="125" spans="1:32" ht="11.25" customHeight="1" thickBot="1" x14ac:dyDescent="0.35">
      <c r="A125" s="14"/>
      <c r="B125" s="28"/>
      <c r="C125" s="29"/>
      <c r="D125" s="243"/>
      <c r="E125" s="244"/>
      <c r="F125" s="245"/>
      <c r="G125" s="22"/>
      <c r="H125" s="33"/>
      <c r="I125" s="22"/>
      <c r="J125" s="22"/>
      <c r="K125" s="22"/>
      <c r="L125" s="59"/>
      <c r="M125" s="56"/>
      <c r="N125" s="22"/>
      <c r="O125" s="26"/>
      <c r="P125" s="22"/>
      <c r="Q125" s="22"/>
      <c r="R125" s="27"/>
      <c r="S125" s="27"/>
      <c r="T125" s="27"/>
      <c r="U125" s="27"/>
      <c r="V125" s="27"/>
      <c r="W125" s="79"/>
      <c r="X125" s="83" t="s">
        <v>26</v>
      </c>
      <c r="Y125" s="84"/>
      <c r="Z125" s="85"/>
      <c r="AA125" s="109"/>
      <c r="AB125" s="33"/>
      <c r="AC125" s="92"/>
      <c r="AD125" s="92"/>
      <c r="AE125" s="92"/>
      <c r="AF125" s="27"/>
    </row>
    <row r="126" spans="1:32" ht="18.75" customHeight="1" thickBot="1" x14ac:dyDescent="0.35">
      <c r="A126" s="14"/>
      <c r="B126" s="34"/>
      <c r="C126" s="35"/>
      <c r="D126" s="36"/>
      <c r="E126" s="37"/>
      <c r="F126" s="38"/>
      <c r="G126" s="22"/>
      <c r="H126" s="39"/>
      <c r="I126" s="40" t="s">
        <v>26</v>
      </c>
      <c r="J126" s="41"/>
      <c r="K126" s="42"/>
      <c r="L126" s="246"/>
      <c r="M126" s="72"/>
      <c r="N126" s="24"/>
      <c r="O126" s="24"/>
      <c r="P126" s="24"/>
      <c r="Q126" s="22"/>
      <c r="R126" s="27"/>
      <c r="S126" s="27"/>
      <c r="T126" s="27"/>
      <c r="U126" s="27"/>
      <c r="V126" s="27"/>
      <c r="W126" s="86"/>
      <c r="X126" s="113" t="s">
        <v>26</v>
      </c>
      <c r="Y126" s="114"/>
      <c r="Z126" s="115"/>
      <c r="AA126" s="116"/>
      <c r="AB126" s="236"/>
      <c r="AC126" s="117" t="s">
        <v>26</v>
      </c>
      <c r="AD126" s="118"/>
      <c r="AE126" s="119"/>
      <c r="AF126" s="27"/>
    </row>
    <row r="127" spans="1:32" ht="11.25" customHeight="1" thickBot="1" x14ac:dyDescent="0.4">
      <c r="A127" s="43"/>
      <c r="B127" s="44"/>
      <c r="C127" s="45"/>
      <c r="D127" s="46"/>
      <c r="E127" s="27"/>
      <c r="F127" s="27"/>
      <c r="G127" s="22"/>
      <c r="H127" s="47"/>
      <c r="I127" s="48" t="s">
        <v>26</v>
      </c>
      <c r="J127" s="49"/>
      <c r="K127" s="50"/>
      <c r="L127" s="75"/>
      <c r="M127" s="74"/>
      <c r="N127" s="75"/>
      <c r="O127" s="75"/>
      <c r="P127" s="75"/>
      <c r="Q127" s="22"/>
      <c r="R127" s="27"/>
      <c r="S127" s="27"/>
      <c r="T127" s="27"/>
      <c r="U127" s="27"/>
      <c r="V127" s="27"/>
      <c r="W127" s="25"/>
      <c r="X127" s="26"/>
      <c r="Y127" s="22"/>
      <c r="Z127" s="22"/>
      <c r="AA127" s="116"/>
      <c r="AB127" s="98"/>
      <c r="AC127" s="123" t="s">
        <v>26</v>
      </c>
      <c r="AD127" s="124"/>
      <c r="AE127" s="125"/>
      <c r="AF127" s="27"/>
    </row>
    <row r="128" spans="1:32" ht="18.75" customHeight="1" thickBot="1" x14ac:dyDescent="0.25">
      <c r="A128" s="14"/>
      <c r="B128" s="15" t="s">
        <v>47</v>
      </c>
      <c r="C128" s="16"/>
      <c r="D128" s="240"/>
      <c r="E128" s="241"/>
      <c r="F128" s="242"/>
      <c r="G128" s="22"/>
      <c r="H128" s="51"/>
      <c r="I128" s="52"/>
      <c r="J128" s="53" t="s">
        <v>28</v>
      </c>
      <c r="K128" s="54"/>
      <c r="L128" s="75"/>
      <c r="M128" s="74"/>
      <c r="N128" s="75"/>
      <c r="O128" s="75"/>
      <c r="P128" s="75"/>
      <c r="Q128" s="22"/>
      <c r="R128" s="27"/>
      <c r="S128" s="27"/>
      <c r="T128" s="27"/>
      <c r="U128" s="27"/>
      <c r="V128" s="27"/>
      <c r="W128" s="108"/>
      <c r="X128" s="80" t="s">
        <v>26</v>
      </c>
      <c r="Y128" s="81"/>
      <c r="Z128" s="82"/>
      <c r="AA128" s="116"/>
      <c r="AB128" s="105"/>
      <c r="AC128" s="52"/>
      <c r="AD128" s="53" t="s">
        <v>28</v>
      </c>
      <c r="AE128" s="54"/>
      <c r="AF128" s="27"/>
    </row>
    <row r="129" spans="1:32" ht="11.25" customHeight="1" thickBot="1" x14ac:dyDescent="0.35">
      <c r="A129" s="14"/>
      <c r="B129" s="28"/>
      <c r="C129" s="29"/>
      <c r="D129" s="243"/>
      <c r="E129" s="244"/>
      <c r="F129" s="245"/>
      <c r="G129" s="20"/>
      <c r="H129" s="58"/>
      <c r="I129" s="26"/>
      <c r="J129" s="22"/>
      <c r="K129" s="22"/>
      <c r="L129" s="59"/>
      <c r="M129" s="23"/>
      <c r="N129" s="24"/>
      <c r="O129" s="24"/>
      <c r="P129" s="24"/>
      <c r="Q129" s="22"/>
      <c r="R129" s="27"/>
      <c r="S129" s="27"/>
      <c r="T129" s="27"/>
      <c r="U129" s="27"/>
      <c r="V129" s="27"/>
      <c r="W129" s="79"/>
      <c r="X129" s="83" t="s">
        <v>26</v>
      </c>
      <c r="Y129" s="84"/>
      <c r="Z129" s="85"/>
      <c r="AA129" s="20"/>
      <c r="AB129" s="33"/>
      <c r="AC129" s="26"/>
      <c r="AD129" s="22"/>
      <c r="AE129" s="22"/>
      <c r="AF129" s="27"/>
    </row>
    <row r="130" spans="1:32" ht="18.75" customHeight="1" thickBot="1" x14ac:dyDescent="0.35">
      <c r="A130" s="14"/>
      <c r="B130" s="34"/>
      <c r="C130" s="35"/>
      <c r="D130" s="36"/>
      <c r="E130" s="37"/>
      <c r="F130" s="38"/>
      <c r="G130" s="22"/>
      <c r="H130" s="25"/>
      <c r="I130" s="26"/>
      <c r="J130" s="22"/>
      <c r="K130" s="22"/>
      <c r="L130" s="59"/>
      <c r="M130" s="23"/>
      <c r="N130" s="24"/>
      <c r="O130" s="24"/>
      <c r="P130" s="24"/>
      <c r="Q130" s="22"/>
      <c r="R130" s="27"/>
      <c r="S130" s="27"/>
      <c r="T130" s="27"/>
      <c r="U130" s="27"/>
      <c r="V130" s="27"/>
      <c r="W130" s="86"/>
      <c r="X130" s="113" t="s">
        <v>26</v>
      </c>
      <c r="Y130" s="114"/>
      <c r="Z130" s="115"/>
      <c r="AA130" s="22"/>
      <c r="AB130" s="25"/>
      <c r="AC130" s="26"/>
      <c r="AD130" s="22"/>
      <c r="AE130" s="22"/>
      <c r="AF130" s="27"/>
    </row>
    <row r="131" spans="1:32" ht="17.25" hidden="1" customHeight="1" x14ac:dyDescent="0.35">
      <c r="A131" s="43"/>
      <c r="B131" s="148"/>
      <c r="C131" s="45"/>
      <c r="D131" s="46"/>
      <c r="E131" s="27"/>
      <c r="F131" s="27"/>
      <c r="G131" s="22"/>
      <c r="H131" s="25"/>
      <c r="I131" s="26"/>
      <c r="J131" s="22"/>
      <c r="K131" s="22"/>
      <c r="L131" s="59"/>
      <c r="M131" s="23"/>
      <c r="N131" s="24"/>
      <c r="O131" s="24"/>
      <c r="P131" s="24"/>
      <c r="Q131" s="22"/>
      <c r="R131" s="25"/>
      <c r="S131" s="26"/>
      <c r="T131" s="22"/>
      <c r="U131" s="22"/>
      <c r="V131" s="22"/>
      <c r="W131" s="25"/>
      <c r="X131" s="26"/>
      <c r="Y131" s="22"/>
      <c r="Z131" s="22"/>
      <c r="AA131" s="22"/>
      <c r="AB131" s="25"/>
      <c r="AC131" s="26"/>
      <c r="AD131" s="22"/>
      <c r="AE131" s="22"/>
      <c r="AF131" s="27"/>
    </row>
    <row r="132" spans="1:32" ht="18.75" hidden="1" customHeight="1" thickBot="1" x14ac:dyDescent="0.35">
      <c r="A132" s="149"/>
      <c r="B132" s="150" t="s">
        <v>57</v>
      </c>
      <c r="C132" s="151"/>
      <c r="D132" s="152"/>
      <c r="E132" s="153"/>
      <c r="F132" s="150" t="s">
        <v>58</v>
      </c>
      <c r="G132" s="154" t="s">
        <v>59</v>
      </c>
      <c r="H132" s="25" t="s">
        <v>60</v>
      </c>
      <c r="I132" s="155" t="s">
        <v>61</v>
      </c>
      <c r="J132" s="22"/>
      <c r="K132" s="156" t="s">
        <v>62</v>
      </c>
      <c r="L132" s="154" t="s">
        <v>59</v>
      </c>
      <c r="M132" s="25" t="s">
        <v>60</v>
      </c>
      <c r="N132" s="155" t="s">
        <v>61</v>
      </c>
      <c r="O132" s="22"/>
      <c r="P132" s="156" t="s">
        <v>62</v>
      </c>
      <c r="Q132" s="154" t="s">
        <v>59</v>
      </c>
      <c r="R132" s="25" t="s">
        <v>60</v>
      </c>
      <c r="S132" s="155" t="s">
        <v>61</v>
      </c>
      <c r="T132" s="22"/>
      <c r="U132" s="156" t="s">
        <v>62</v>
      </c>
      <c r="V132" s="137"/>
      <c r="W132" s="45"/>
      <c r="X132" s="27"/>
      <c r="Y132" s="27"/>
      <c r="Z132" s="27"/>
      <c r="AA132" s="137"/>
      <c r="AB132" s="45"/>
      <c r="AC132" s="27"/>
      <c r="AD132" s="27"/>
      <c r="AE132" s="27"/>
      <c r="AF132" s="27"/>
    </row>
    <row r="133" spans="1:32" s="140" customFormat="1" ht="20.25" hidden="1" customHeight="1" x14ac:dyDescent="0.3">
      <c r="A133" s="126">
        <v>9.0277777777777787E-3</v>
      </c>
      <c r="B133" s="157">
        <v>32</v>
      </c>
      <c r="C133" s="158" t="s">
        <v>63</v>
      </c>
      <c r="D133" s="158"/>
      <c r="E133" s="159">
        <v>4.1666666666666664E-2</v>
      </c>
      <c r="F133" s="160">
        <v>6.3194444444444442E-2</v>
      </c>
      <c r="G133" s="161">
        <v>6</v>
      </c>
      <c r="H133" s="162">
        <v>16</v>
      </c>
      <c r="I133" s="163">
        <v>27.69230769230769</v>
      </c>
      <c r="J133" s="164"/>
      <c r="K133" s="165">
        <v>2.4074074074074074E-2</v>
      </c>
      <c r="L133" s="166">
        <v>6</v>
      </c>
      <c r="M133" s="162">
        <v>8</v>
      </c>
      <c r="N133" s="163">
        <v>27.69230769230769</v>
      </c>
      <c r="O133" s="164"/>
      <c r="P133" s="165">
        <v>1.2037037037037037E-2</v>
      </c>
      <c r="Q133" s="166">
        <v>4</v>
      </c>
      <c r="R133" s="162">
        <v>4</v>
      </c>
      <c r="S133" s="163">
        <v>18.46153846153846</v>
      </c>
      <c r="T133" s="164"/>
      <c r="U133" s="165">
        <v>9.0277777777777787E-3</v>
      </c>
      <c r="V133" s="166">
        <v>2</v>
      </c>
      <c r="W133" s="162">
        <v>4</v>
      </c>
      <c r="X133" s="163">
        <v>9.2307692307692299</v>
      </c>
      <c r="Y133" s="164"/>
      <c r="Z133" s="165">
        <v>1.8055555555555557E-2</v>
      </c>
      <c r="AA133" s="137"/>
      <c r="AB133" s="138"/>
      <c r="AC133" s="167" t="s">
        <v>77</v>
      </c>
      <c r="AD133" s="168"/>
      <c r="AE133" s="169"/>
      <c r="AF133" s="252"/>
    </row>
    <row r="134" spans="1:32" s="140" customFormat="1" ht="21" hidden="1" customHeight="1" thickBot="1" x14ac:dyDescent="0.35">
      <c r="A134" s="126">
        <v>1.1111111111111112E-2</v>
      </c>
      <c r="B134" s="170">
        <v>32</v>
      </c>
      <c r="C134" s="158" t="s">
        <v>65</v>
      </c>
      <c r="D134" s="158"/>
      <c r="E134" s="159">
        <v>4.1666666666666664E-2</v>
      </c>
      <c r="F134" s="171">
        <v>7.7777777777777793E-2</v>
      </c>
      <c r="G134" s="172">
        <v>6</v>
      </c>
      <c r="H134" s="173">
        <v>16</v>
      </c>
      <c r="I134" s="174">
        <v>22.499999999999996</v>
      </c>
      <c r="J134" s="175"/>
      <c r="K134" s="176">
        <v>2.9629629629629634E-2</v>
      </c>
      <c r="L134" s="177">
        <v>6</v>
      </c>
      <c r="M134" s="173">
        <v>8</v>
      </c>
      <c r="N134" s="174">
        <v>22.499999999999996</v>
      </c>
      <c r="O134" s="175"/>
      <c r="P134" s="176">
        <v>1.4814814814814817E-2</v>
      </c>
      <c r="Q134" s="177">
        <v>4</v>
      </c>
      <c r="R134" s="173">
        <v>4</v>
      </c>
      <c r="S134" s="174">
        <v>14.999999999999998</v>
      </c>
      <c r="T134" s="175"/>
      <c r="U134" s="176">
        <v>1.1111111111111112E-2</v>
      </c>
      <c r="V134" s="177">
        <v>2</v>
      </c>
      <c r="W134" s="173">
        <v>4</v>
      </c>
      <c r="X134" s="174">
        <v>7.4999999999999991</v>
      </c>
      <c r="Y134" s="175"/>
      <c r="Z134" s="176">
        <v>2.2222222222222223E-2</v>
      </c>
      <c r="AA134" s="137"/>
      <c r="AB134" s="138"/>
      <c r="AC134" s="178"/>
      <c r="AD134" s="179"/>
      <c r="AE134" s="180"/>
      <c r="AF134" s="252"/>
    </row>
    <row r="135" spans="1:32" s="140" customFormat="1" ht="5.25" customHeight="1" x14ac:dyDescent="0.3">
      <c r="A135" s="126"/>
      <c r="B135" s="127"/>
      <c r="C135" s="128"/>
      <c r="D135" s="129"/>
      <c r="E135" s="130"/>
      <c r="F135" s="131"/>
      <c r="G135" s="132"/>
      <c r="H135" s="133"/>
      <c r="I135" s="134"/>
      <c r="J135" s="135"/>
      <c r="K135" s="136"/>
      <c r="L135" s="132"/>
      <c r="M135" s="133"/>
      <c r="N135" s="134"/>
      <c r="O135" s="135"/>
      <c r="P135" s="136"/>
      <c r="Q135" s="132"/>
      <c r="R135" s="133"/>
      <c r="S135" s="134"/>
      <c r="T135" s="135"/>
      <c r="U135" s="136"/>
      <c r="V135" s="137"/>
      <c r="W135" s="138"/>
      <c r="X135" s="139"/>
      <c r="Y135" s="139"/>
      <c r="Z135" s="139"/>
      <c r="AA135" s="137"/>
      <c r="AB135" s="138"/>
      <c r="AC135" s="139"/>
      <c r="AD135" s="139"/>
      <c r="AE135" s="139"/>
      <c r="AF135" s="252"/>
    </row>
    <row r="136" spans="1:32" s="140" customFormat="1" ht="45" hidden="1" customHeight="1" x14ac:dyDescent="0.2">
      <c r="A136" s="141"/>
      <c r="B136" s="141"/>
      <c r="C136" s="142"/>
      <c r="D136" s="141"/>
      <c r="E136" s="141"/>
      <c r="F136" s="141"/>
      <c r="G136" s="141"/>
      <c r="H136" s="142"/>
      <c r="I136" s="141"/>
      <c r="J136" s="141"/>
      <c r="K136" s="141"/>
      <c r="L136" s="141"/>
      <c r="M136" s="142"/>
      <c r="N136" s="141"/>
      <c r="O136" s="141"/>
      <c r="P136" s="141"/>
      <c r="Q136" s="141"/>
      <c r="R136" s="142"/>
      <c r="S136" s="141"/>
      <c r="T136" s="141"/>
      <c r="U136" s="141"/>
      <c r="V136" s="141"/>
      <c r="W136" s="142"/>
      <c r="X136" s="141"/>
      <c r="Y136" s="141"/>
      <c r="Z136" s="141"/>
      <c r="AA136" s="141"/>
      <c r="AB136" s="142"/>
      <c r="AC136" s="141"/>
      <c r="AD136" s="141"/>
      <c r="AE136" s="141"/>
    </row>
  </sheetData>
  <sheetProtection sheet="1" objects="1" scenarios="1"/>
  <mergeCells count="211">
    <mergeCell ref="AC133:AE134"/>
    <mergeCell ref="A128:A130"/>
    <mergeCell ref="B128:B130"/>
    <mergeCell ref="C128:C130"/>
    <mergeCell ref="D128:F129"/>
    <mergeCell ref="W128:W130"/>
    <mergeCell ref="X128:Z129"/>
    <mergeCell ref="W124:W126"/>
    <mergeCell ref="X124:Z125"/>
    <mergeCell ref="AC124:AE125"/>
    <mergeCell ref="H126:H128"/>
    <mergeCell ref="I126:K127"/>
    <mergeCell ref="AB126:AB128"/>
    <mergeCell ref="AC126:AE127"/>
    <mergeCell ref="A120:A122"/>
    <mergeCell ref="B120:B122"/>
    <mergeCell ref="C120:C122"/>
    <mergeCell ref="D120:F121"/>
    <mergeCell ref="M122:M124"/>
    <mergeCell ref="N122:P123"/>
    <mergeCell ref="A124:A126"/>
    <mergeCell ref="B124:B126"/>
    <mergeCell ref="C124:C126"/>
    <mergeCell ref="D124:F125"/>
    <mergeCell ref="C112:C114"/>
    <mergeCell ref="D112:F113"/>
    <mergeCell ref="R114:R116"/>
    <mergeCell ref="S114:U115"/>
    <mergeCell ref="A116:A118"/>
    <mergeCell ref="B116:B118"/>
    <mergeCell ref="C116:C118"/>
    <mergeCell ref="D116:F117"/>
    <mergeCell ref="H118:H120"/>
    <mergeCell ref="I118:K119"/>
    <mergeCell ref="M106:M108"/>
    <mergeCell ref="N106:P107"/>
    <mergeCell ref="A108:A110"/>
    <mergeCell ref="B108:B110"/>
    <mergeCell ref="C108:C110"/>
    <mergeCell ref="D108:F109"/>
    <mergeCell ref="H110:H112"/>
    <mergeCell ref="I110:K111"/>
    <mergeCell ref="A112:A114"/>
    <mergeCell ref="B112:B114"/>
    <mergeCell ref="A100:A102"/>
    <mergeCell ref="B100:B102"/>
    <mergeCell ref="C100:C102"/>
    <mergeCell ref="D100:F101"/>
    <mergeCell ref="H102:H104"/>
    <mergeCell ref="I102:K103"/>
    <mergeCell ref="A104:A106"/>
    <mergeCell ref="B104:B106"/>
    <mergeCell ref="C104:C106"/>
    <mergeCell ref="D104:F105"/>
    <mergeCell ref="X96:Z97"/>
    <mergeCell ref="I98:K100"/>
    <mergeCell ref="N98:P100"/>
    <mergeCell ref="S98:U100"/>
    <mergeCell ref="W98:W100"/>
    <mergeCell ref="X98:Z99"/>
    <mergeCell ref="H94:H96"/>
    <mergeCell ref="I94:K95"/>
    <mergeCell ref="A96:A98"/>
    <mergeCell ref="B96:B98"/>
    <mergeCell ref="C96:C98"/>
    <mergeCell ref="D96:F97"/>
    <mergeCell ref="A88:A90"/>
    <mergeCell ref="B88:B90"/>
    <mergeCell ref="C88:C90"/>
    <mergeCell ref="D88:F89"/>
    <mergeCell ref="M90:M92"/>
    <mergeCell ref="N90:P91"/>
    <mergeCell ref="A92:A94"/>
    <mergeCell ref="B92:B94"/>
    <mergeCell ref="C92:C94"/>
    <mergeCell ref="D92:F93"/>
    <mergeCell ref="C80:C82"/>
    <mergeCell ref="D80:F81"/>
    <mergeCell ref="R82:R84"/>
    <mergeCell ref="S82:U83"/>
    <mergeCell ref="A84:A86"/>
    <mergeCell ref="B84:B86"/>
    <mergeCell ref="C84:C86"/>
    <mergeCell ref="D84:F85"/>
    <mergeCell ref="H86:H88"/>
    <mergeCell ref="I86:K87"/>
    <mergeCell ref="M74:M76"/>
    <mergeCell ref="N74:P75"/>
    <mergeCell ref="A76:A78"/>
    <mergeCell ref="B76:B78"/>
    <mergeCell ref="C76:C78"/>
    <mergeCell ref="D76:F77"/>
    <mergeCell ref="H78:H80"/>
    <mergeCell ref="I78:K79"/>
    <mergeCell ref="A80:A82"/>
    <mergeCell ref="B80:B82"/>
    <mergeCell ref="A68:A70"/>
    <mergeCell ref="B68:B70"/>
    <mergeCell ref="C68:C70"/>
    <mergeCell ref="D68:F69"/>
    <mergeCell ref="H70:H72"/>
    <mergeCell ref="I70:K71"/>
    <mergeCell ref="A72:A74"/>
    <mergeCell ref="B72:B74"/>
    <mergeCell ref="C72:C74"/>
    <mergeCell ref="D72:F73"/>
    <mergeCell ref="AC64:AE65"/>
    <mergeCell ref="I66:K68"/>
    <mergeCell ref="N66:P68"/>
    <mergeCell ref="S66:U68"/>
    <mergeCell ref="X66:Z68"/>
    <mergeCell ref="AB66:AB68"/>
    <mergeCell ref="AC66:AE67"/>
    <mergeCell ref="H62:H64"/>
    <mergeCell ref="I62:K63"/>
    <mergeCell ref="A64:A66"/>
    <mergeCell ref="B64:B66"/>
    <mergeCell ref="C64:C66"/>
    <mergeCell ref="D64:F65"/>
    <mergeCell ref="A56:A58"/>
    <mergeCell ref="B56:B58"/>
    <mergeCell ref="C56:C58"/>
    <mergeCell ref="D56:F57"/>
    <mergeCell ref="M58:M60"/>
    <mergeCell ref="N58:P59"/>
    <mergeCell ref="A60:A62"/>
    <mergeCell ref="B60:B62"/>
    <mergeCell ref="C60:C62"/>
    <mergeCell ref="D60:F61"/>
    <mergeCell ref="C48:C50"/>
    <mergeCell ref="D48:F49"/>
    <mergeCell ref="R50:R52"/>
    <mergeCell ref="S50:U51"/>
    <mergeCell ref="A52:A54"/>
    <mergeCell ref="B52:B54"/>
    <mergeCell ref="C52:C54"/>
    <mergeCell ref="D52:F53"/>
    <mergeCell ref="H54:H56"/>
    <mergeCell ref="I54:K55"/>
    <mergeCell ref="M42:M44"/>
    <mergeCell ref="N42:P43"/>
    <mergeCell ref="A44:A46"/>
    <mergeCell ref="B44:B46"/>
    <mergeCell ref="C44:C46"/>
    <mergeCell ref="D44:F45"/>
    <mergeCell ref="H46:H48"/>
    <mergeCell ref="I46:K47"/>
    <mergeCell ref="A48:A50"/>
    <mergeCell ref="B48:B50"/>
    <mergeCell ref="A36:A38"/>
    <mergeCell ref="B36:B38"/>
    <mergeCell ref="C36:C38"/>
    <mergeCell ref="D36:F37"/>
    <mergeCell ref="H38:H40"/>
    <mergeCell ref="I38:K39"/>
    <mergeCell ref="A40:A42"/>
    <mergeCell ref="B40:B42"/>
    <mergeCell ref="C40:C42"/>
    <mergeCell ref="D40:F41"/>
    <mergeCell ref="B32:B34"/>
    <mergeCell ref="C32:C34"/>
    <mergeCell ref="D32:F33"/>
    <mergeCell ref="X32:Z33"/>
    <mergeCell ref="W34:W36"/>
    <mergeCell ref="X34:Z35"/>
    <mergeCell ref="D24:F25"/>
    <mergeCell ref="M26:M28"/>
    <mergeCell ref="N26:P27"/>
    <mergeCell ref="A28:A30"/>
    <mergeCell ref="B28:B30"/>
    <mergeCell ref="C28:C30"/>
    <mergeCell ref="D28:F29"/>
    <mergeCell ref="H30:H32"/>
    <mergeCell ref="I30:K31"/>
    <mergeCell ref="A32:A34"/>
    <mergeCell ref="S18:U19"/>
    <mergeCell ref="A20:A22"/>
    <mergeCell ref="B20:B22"/>
    <mergeCell ref="C20:C22"/>
    <mergeCell ref="D20:F21"/>
    <mergeCell ref="H22:H24"/>
    <mergeCell ref="I22:K23"/>
    <mergeCell ref="A24:A26"/>
    <mergeCell ref="B24:B26"/>
    <mergeCell ref="C24:C26"/>
    <mergeCell ref="I14:K15"/>
    <mergeCell ref="A16:A18"/>
    <mergeCell ref="B16:B18"/>
    <mergeCell ref="C16:C18"/>
    <mergeCell ref="D16:F17"/>
    <mergeCell ref="R18:R20"/>
    <mergeCell ref="B8:B10"/>
    <mergeCell ref="C8:C10"/>
    <mergeCell ref="D8:F9"/>
    <mergeCell ref="M10:M12"/>
    <mergeCell ref="N10:P11"/>
    <mergeCell ref="A12:A14"/>
    <mergeCell ref="B12:B14"/>
    <mergeCell ref="C12:C14"/>
    <mergeCell ref="D12:F13"/>
    <mergeCell ref="H14:H16"/>
    <mergeCell ref="A1:AE1"/>
    <mergeCell ref="A2:AE2"/>
    <mergeCell ref="A3:AF3"/>
    <mergeCell ref="A4:A6"/>
    <mergeCell ref="B4:B6"/>
    <mergeCell ref="C4:C6"/>
    <mergeCell ref="D4:F5"/>
    <mergeCell ref="H6:H8"/>
    <mergeCell ref="I6:K7"/>
    <mergeCell ref="A8:A10"/>
  </mergeCells>
  <conditionalFormatting sqref="A68:A133">
    <cfRule type="cellIs" dxfId="2036" priority="287" operator="greaterThan">
      <formula>1</formula>
    </cfRule>
  </conditionalFormatting>
  <conditionalFormatting sqref="P133">
    <cfRule type="expression" dxfId="2035" priority="282">
      <formula>K133="LOMOZ HORNÉ OREŠANY"</formula>
    </cfRule>
    <cfRule type="expression" dxfId="2034" priority="283">
      <formula>K133="TJ ISKRA HORNÉ OREŠANY"</formula>
    </cfRule>
    <cfRule type="expression" dxfId="2033" priority="284">
      <formula>K133="HORNÉ OREŠANY TRIPLETS"</formula>
    </cfRule>
    <cfRule type="expression" dxfId="2032" priority="285">
      <formula>K133="BK VIKTORIA HORNÉ OREŠANY"</formula>
    </cfRule>
    <cfRule type="expression" dxfId="2031" priority="286">
      <formula>K133="HORNÉ OREŠANY"</formula>
    </cfRule>
  </conditionalFormatting>
  <conditionalFormatting sqref="P133">
    <cfRule type="expression" dxfId="2030" priority="277">
      <formula>K133="LOMOZ HORNÉ OREŠANY"</formula>
    </cfRule>
    <cfRule type="expression" dxfId="2029" priority="278">
      <formula>K133="TJ ISKRA HORNÉ OREŠANY"</formula>
    </cfRule>
    <cfRule type="expression" dxfId="2028" priority="279">
      <formula>K133="HORNÉ OREŠANY TRIPLETS"</formula>
    </cfRule>
    <cfRule type="expression" dxfId="2027" priority="280">
      <formula>K133="BK VIKTORIA HORNÉ OREŠANY"</formula>
    </cfRule>
    <cfRule type="expression" dxfId="2026" priority="281">
      <formula>K133="HORNÉ OREŠANY"</formula>
    </cfRule>
  </conditionalFormatting>
  <conditionalFormatting sqref="P133">
    <cfRule type="expression" dxfId="2025" priority="272">
      <formula>K133="LOMOZ HORNÉ OREŠANY"</formula>
    </cfRule>
    <cfRule type="expression" dxfId="2024" priority="273">
      <formula>K133="TJ ISKRA HORNÉ OREŠANY"</formula>
    </cfRule>
    <cfRule type="expression" dxfId="2023" priority="274">
      <formula>K133="HORNÉ OREŠANY TRIPLETS"</formula>
    </cfRule>
    <cfRule type="expression" dxfId="2022" priority="275">
      <formula>K133="BK VIKTORIA HORNÉ OREŠANY"</formula>
    </cfRule>
    <cfRule type="expression" dxfId="2021" priority="276">
      <formula>K133="HORNÉ OREŠANY"</formula>
    </cfRule>
  </conditionalFormatting>
  <conditionalFormatting sqref="P133">
    <cfRule type="expression" dxfId="2020" priority="267">
      <formula>K133="LOMOZ HORNÉ OREŠANY"</formula>
    </cfRule>
    <cfRule type="expression" dxfId="2019" priority="268">
      <formula>K133="TJ ISKRA HORNÉ OREŠANY"</formula>
    </cfRule>
    <cfRule type="expression" dxfId="2018" priority="269">
      <formula>K133="HORNÉ OREŠANY TRIPLETS"</formula>
    </cfRule>
    <cfRule type="expression" dxfId="2017" priority="270">
      <formula>K133="BK VIKTORIA HORNÉ OREŠANY"</formula>
    </cfRule>
    <cfRule type="expression" dxfId="2016" priority="271">
      <formula>K133="HORNÉ OREŠANY"</formula>
    </cfRule>
  </conditionalFormatting>
  <conditionalFormatting sqref="P134:P135">
    <cfRule type="expression" dxfId="2015" priority="262">
      <formula>K134="LOMOZ HORNÉ OREŠANY"</formula>
    </cfRule>
    <cfRule type="expression" dxfId="2014" priority="263">
      <formula>K134="TJ ISKRA HORNÉ OREŠANY"</formula>
    </cfRule>
    <cfRule type="expression" dxfId="2013" priority="264">
      <formula>K134="HORNÉ OREŠANY TRIPLETS"</formula>
    </cfRule>
    <cfRule type="expression" dxfId="2012" priority="265">
      <formula>K134="BK VIKTORIA HORNÉ OREŠANY"</formula>
    </cfRule>
    <cfRule type="expression" dxfId="2011" priority="266">
      <formula>K134="HORNÉ OREŠANY"</formula>
    </cfRule>
  </conditionalFormatting>
  <conditionalFormatting sqref="P134:P135">
    <cfRule type="expression" dxfId="2010" priority="257">
      <formula>K134="LOMOZ HORNÉ OREŠANY"</formula>
    </cfRule>
    <cfRule type="expression" dxfId="2009" priority="258">
      <formula>K134="TJ ISKRA HORNÉ OREŠANY"</formula>
    </cfRule>
    <cfRule type="expression" dxfId="2008" priority="259">
      <formula>K134="HORNÉ OREŠANY TRIPLETS"</formula>
    </cfRule>
    <cfRule type="expression" dxfId="2007" priority="260">
      <formula>K134="BK VIKTORIA HORNÉ OREŠANY"</formula>
    </cfRule>
    <cfRule type="expression" dxfId="2006" priority="261">
      <formula>K134="HORNÉ OREŠANY"</formula>
    </cfRule>
  </conditionalFormatting>
  <conditionalFormatting sqref="K133:K135">
    <cfRule type="expression" dxfId="2005" priority="252">
      <formula>E133="LOMOZ HORNÉ OREŠANY"</formula>
    </cfRule>
    <cfRule type="expression" dxfId="2004" priority="253">
      <formula>E133="TJ ISKRA HORNÉ OREŠANY"</formula>
    </cfRule>
    <cfRule type="expression" dxfId="2003" priority="254">
      <formula>E133="HORNÉ OREŠANY TRIPLETS"</formula>
    </cfRule>
    <cfRule type="expression" dxfId="2002" priority="255">
      <formula>E133="BK VIKTORIA HORNÉ OREŠANY"</formula>
    </cfRule>
    <cfRule type="expression" dxfId="2001" priority="256">
      <formula>E133="HORNÉ OREŠANY"</formula>
    </cfRule>
  </conditionalFormatting>
  <conditionalFormatting sqref="P134:P135">
    <cfRule type="expression" dxfId="2000" priority="247">
      <formula>K134="LOMOZ HORNÉ OREŠANY"</formula>
    </cfRule>
    <cfRule type="expression" dxfId="1999" priority="248">
      <formula>K134="TJ ISKRA HORNÉ OREŠANY"</formula>
    </cfRule>
    <cfRule type="expression" dxfId="1998" priority="249">
      <formula>K134="HORNÉ OREŠANY TRIPLETS"</formula>
    </cfRule>
    <cfRule type="expression" dxfId="1997" priority="250">
      <formula>K134="BK VIKTORIA HORNÉ OREŠANY"</formula>
    </cfRule>
    <cfRule type="expression" dxfId="1996" priority="251">
      <formula>K134="HORNÉ OREŠANY"</formula>
    </cfRule>
  </conditionalFormatting>
  <conditionalFormatting sqref="P134:P135">
    <cfRule type="expression" dxfId="1995" priority="242">
      <formula>K134="LOMOZ HORNÉ OREŠANY"</formula>
    </cfRule>
    <cfRule type="expression" dxfId="1994" priority="243">
      <formula>K134="TJ ISKRA HORNÉ OREŠANY"</formula>
    </cfRule>
    <cfRule type="expression" dxfId="1993" priority="244">
      <formula>K134="HORNÉ OREŠANY TRIPLETS"</formula>
    </cfRule>
    <cfRule type="expression" dxfId="1992" priority="245">
      <formula>K134="BK VIKTORIA HORNÉ OREŠANY"</formula>
    </cfRule>
    <cfRule type="expression" dxfId="1991" priority="246">
      <formula>K134="HORNÉ OREŠANY"</formula>
    </cfRule>
  </conditionalFormatting>
  <conditionalFormatting sqref="P134:P135">
    <cfRule type="expression" dxfId="1990" priority="237">
      <formula>K134="LOMOZ HORNÉ OREŠANY"</formula>
    </cfRule>
    <cfRule type="expression" dxfId="1989" priority="238">
      <formula>K134="TJ ISKRA HORNÉ OREŠANY"</formula>
    </cfRule>
    <cfRule type="expression" dxfId="1988" priority="239">
      <formula>K134="HORNÉ OREŠANY TRIPLETS"</formula>
    </cfRule>
    <cfRule type="expression" dxfId="1987" priority="240">
      <formula>K134="BK VIKTORIA HORNÉ OREŠANY"</formula>
    </cfRule>
    <cfRule type="expression" dxfId="1986" priority="241">
      <formula>K134="HORNÉ OREŠANY"</formula>
    </cfRule>
  </conditionalFormatting>
  <conditionalFormatting sqref="P134:P135">
    <cfRule type="expression" dxfId="1985" priority="232">
      <formula>K134="LOMOZ HORNÉ OREŠANY"</formula>
    </cfRule>
    <cfRule type="expression" dxfId="1984" priority="233">
      <formula>K134="TJ ISKRA HORNÉ OREŠANY"</formula>
    </cfRule>
    <cfRule type="expression" dxfId="1983" priority="234">
      <formula>K134="HORNÉ OREŠANY TRIPLETS"</formula>
    </cfRule>
    <cfRule type="expression" dxfId="1982" priority="235">
      <formula>K134="BK VIKTORIA HORNÉ OREŠANY"</formula>
    </cfRule>
    <cfRule type="expression" dxfId="1981" priority="236">
      <formula>K134="HORNÉ OREŠANY"</formula>
    </cfRule>
  </conditionalFormatting>
  <conditionalFormatting sqref="K134:K135">
    <cfRule type="expression" dxfId="1980" priority="227">
      <formula>E134="LOMOZ HORNÉ OREŠANY"</formula>
    </cfRule>
    <cfRule type="expression" dxfId="1979" priority="228">
      <formula>E134="TJ ISKRA HORNÉ OREŠANY"</formula>
    </cfRule>
    <cfRule type="expression" dxfId="1978" priority="229">
      <formula>E134="HORNÉ OREŠANY TRIPLETS"</formula>
    </cfRule>
    <cfRule type="expression" dxfId="1977" priority="230">
      <formula>E134="BK VIKTORIA HORNÉ OREŠANY"</formula>
    </cfRule>
    <cfRule type="expression" dxfId="1976" priority="231">
      <formula>E134="HORNÉ OREŠANY"</formula>
    </cfRule>
  </conditionalFormatting>
  <conditionalFormatting sqref="P133">
    <cfRule type="expression" dxfId="1975" priority="222">
      <formula>K133="LOMOZ HORNÉ OREŠANY"</formula>
    </cfRule>
    <cfRule type="expression" dxfId="1974" priority="223">
      <formula>K133="TJ ISKRA HORNÉ OREŠANY"</formula>
    </cfRule>
    <cfRule type="expression" dxfId="1973" priority="224">
      <formula>K133="HORNÉ OREŠANY TRIPLETS"</formula>
    </cfRule>
    <cfRule type="expression" dxfId="1972" priority="225">
      <formula>K133="BK VIKTORIA HORNÉ OREŠANY"</formula>
    </cfRule>
    <cfRule type="expression" dxfId="1971" priority="226">
      <formula>K133="HORNÉ OREŠANY"</formula>
    </cfRule>
  </conditionalFormatting>
  <conditionalFormatting sqref="P133">
    <cfRule type="expression" dxfId="1970" priority="217">
      <formula>K133="LOMOZ HORNÉ OREŠANY"</formula>
    </cfRule>
    <cfRule type="expression" dxfId="1969" priority="218">
      <formula>K133="TJ ISKRA HORNÉ OREŠANY"</formula>
    </cfRule>
    <cfRule type="expression" dxfId="1968" priority="219">
      <formula>K133="HORNÉ OREŠANY TRIPLETS"</formula>
    </cfRule>
    <cfRule type="expression" dxfId="1967" priority="220">
      <formula>K133="BK VIKTORIA HORNÉ OREŠANY"</formula>
    </cfRule>
    <cfRule type="expression" dxfId="1966" priority="221">
      <formula>K133="HORNÉ OREŠANY"</formula>
    </cfRule>
  </conditionalFormatting>
  <conditionalFormatting sqref="P133">
    <cfRule type="expression" dxfId="1965" priority="212">
      <formula>K133="LOMOZ HORNÉ OREŠANY"</formula>
    </cfRule>
    <cfRule type="expression" dxfId="1964" priority="213">
      <formula>K133="TJ ISKRA HORNÉ OREŠANY"</formula>
    </cfRule>
    <cfRule type="expression" dxfId="1963" priority="214">
      <formula>K133="HORNÉ OREŠANY TRIPLETS"</formula>
    </cfRule>
    <cfRule type="expression" dxfId="1962" priority="215">
      <formula>K133="BK VIKTORIA HORNÉ OREŠANY"</formula>
    </cfRule>
    <cfRule type="expression" dxfId="1961" priority="216">
      <formula>K133="HORNÉ OREŠANY"</formula>
    </cfRule>
  </conditionalFormatting>
  <conditionalFormatting sqref="P133">
    <cfRule type="expression" dxfId="1960" priority="207">
      <formula>K133="LOMOZ HORNÉ OREŠANY"</formula>
    </cfRule>
    <cfRule type="expression" dxfId="1959" priority="208">
      <formula>K133="TJ ISKRA HORNÉ OREŠANY"</formula>
    </cfRule>
    <cfRule type="expression" dxfId="1958" priority="209">
      <formula>K133="HORNÉ OREŠANY TRIPLETS"</formula>
    </cfRule>
    <cfRule type="expression" dxfId="1957" priority="210">
      <formula>K133="BK VIKTORIA HORNÉ OREŠANY"</formula>
    </cfRule>
    <cfRule type="expression" dxfId="1956" priority="211">
      <formula>K133="HORNÉ OREŠANY"</formula>
    </cfRule>
  </conditionalFormatting>
  <conditionalFormatting sqref="P134:P135">
    <cfRule type="expression" dxfId="1955" priority="202">
      <formula>K134="LOMOZ HORNÉ OREŠANY"</formula>
    </cfRule>
    <cfRule type="expression" dxfId="1954" priority="203">
      <formula>K134="TJ ISKRA HORNÉ OREŠANY"</formula>
    </cfRule>
    <cfRule type="expression" dxfId="1953" priority="204">
      <formula>K134="HORNÉ OREŠANY TRIPLETS"</formula>
    </cfRule>
    <cfRule type="expression" dxfId="1952" priority="205">
      <formula>K134="BK VIKTORIA HORNÉ OREŠANY"</formula>
    </cfRule>
    <cfRule type="expression" dxfId="1951" priority="206">
      <formula>K134="HORNÉ OREŠANY"</formula>
    </cfRule>
  </conditionalFormatting>
  <conditionalFormatting sqref="P134:P135">
    <cfRule type="expression" dxfId="1950" priority="197">
      <formula>K134="LOMOZ HORNÉ OREŠANY"</formula>
    </cfRule>
    <cfRule type="expression" dxfId="1949" priority="198">
      <formula>K134="TJ ISKRA HORNÉ OREŠANY"</formula>
    </cfRule>
    <cfRule type="expression" dxfId="1948" priority="199">
      <formula>K134="HORNÉ OREŠANY TRIPLETS"</formula>
    </cfRule>
    <cfRule type="expression" dxfId="1947" priority="200">
      <formula>K134="BK VIKTORIA HORNÉ OREŠANY"</formula>
    </cfRule>
    <cfRule type="expression" dxfId="1946" priority="201">
      <formula>K134="HORNÉ OREŠANY"</formula>
    </cfRule>
  </conditionalFormatting>
  <conditionalFormatting sqref="K133:K135">
    <cfRule type="expression" dxfId="1945" priority="192">
      <formula>E133="LOMOZ HORNÉ OREŠANY"</formula>
    </cfRule>
    <cfRule type="expression" dxfId="1944" priority="193">
      <formula>E133="TJ ISKRA HORNÉ OREŠANY"</formula>
    </cfRule>
    <cfRule type="expression" dxfId="1943" priority="194">
      <formula>E133="HORNÉ OREŠANY TRIPLETS"</formula>
    </cfRule>
    <cfRule type="expression" dxfId="1942" priority="195">
      <formula>E133="BK VIKTORIA HORNÉ OREŠANY"</formula>
    </cfRule>
    <cfRule type="expression" dxfId="1941" priority="196">
      <formula>E133="HORNÉ OREŠANY"</formula>
    </cfRule>
  </conditionalFormatting>
  <conditionalFormatting sqref="U133">
    <cfRule type="expression" dxfId="1940" priority="187">
      <formula>P133="LOMOZ HORNÉ OREŠANY"</formula>
    </cfRule>
    <cfRule type="expression" dxfId="1939" priority="188">
      <formula>P133="TJ ISKRA HORNÉ OREŠANY"</formula>
    </cfRule>
    <cfRule type="expression" dxfId="1938" priority="189">
      <formula>P133="HORNÉ OREŠANY TRIPLETS"</formula>
    </cfRule>
    <cfRule type="expression" dxfId="1937" priority="190">
      <formula>P133="BK VIKTORIA HORNÉ OREŠANY"</formula>
    </cfRule>
    <cfRule type="expression" dxfId="1936" priority="191">
      <formula>P133="HORNÉ OREŠANY"</formula>
    </cfRule>
  </conditionalFormatting>
  <conditionalFormatting sqref="U133">
    <cfRule type="expression" dxfId="1935" priority="182">
      <formula>P133="LOMOZ HORNÉ OREŠANY"</formula>
    </cfRule>
    <cfRule type="expression" dxfId="1934" priority="183">
      <formula>P133="TJ ISKRA HORNÉ OREŠANY"</formula>
    </cfRule>
    <cfRule type="expression" dxfId="1933" priority="184">
      <formula>P133="HORNÉ OREŠANY TRIPLETS"</formula>
    </cfRule>
    <cfRule type="expression" dxfId="1932" priority="185">
      <formula>P133="BK VIKTORIA HORNÉ OREŠANY"</formula>
    </cfRule>
    <cfRule type="expression" dxfId="1931" priority="186">
      <formula>P133="HORNÉ OREŠANY"</formula>
    </cfRule>
  </conditionalFormatting>
  <conditionalFormatting sqref="U133">
    <cfRule type="expression" dxfId="1930" priority="177">
      <formula>P133="LOMOZ HORNÉ OREŠANY"</formula>
    </cfRule>
    <cfRule type="expression" dxfId="1929" priority="178">
      <formula>P133="TJ ISKRA HORNÉ OREŠANY"</formula>
    </cfRule>
    <cfRule type="expression" dxfId="1928" priority="179">
      <formula>P133="HORNÉ OREŠANY TRIPLETS"</formula>
    </cfRule>
    <cfRule type="expression" dxfId="1927" priority="180">
      <formula>P133="BK VIKTORIA HORNÉ OREŠANY"</formula>
    </cfRule>
    <cfRule type="expression" dxfId="1926" priority="181">
      <formula>P133="HORNÉ OREŠANY"</formula>
    </cfRule>
  </conditionalFormatting>
  <conditionalFormatting sqref="U133">
    <cfRule type="expression" dxfId="1925" priority="172">
      <formula>P133="LOMOZ HORNÉ OREŠANY"</formula>
    </cfRule>
    <cfRule type="expression" dxfId="1924" priority="173">
      <formula>P133="TJ ISKRA HORNÉ OREŠANY"</formula>
    </cfRule>
    <cfRule type="expression" dxfId="1923" priority="174">
      <formula>P133="HORNÉ OREŠANY TRIPLETS"</formula>
    </cfRule>
    <cfRule type="expression" dxfId="1922" priority="175">
      <formula>P133="BK VIKTORIA HORNÉ OREŠANY"</formula>
    </cfRule>
    <cfRule type="expression" dxfId="1921" priority="176">
      <formula>P133="HORNÉ OREŠANY"</formula>
    </cfRule>
  </conditionalFormatting>
  <conditionalFormatting sqref="U134:U135">
    <cfRule type="expression" dxfId="1920" priority="167">
      <formula>P134="LOMOZ HORNÉ OREŠANY"</formula>
    </cfRule>
    <cfRule type="expression" dxfId="1919" priority="168">
      <formula>P134="TJ ISKRA HORNÉ OREŠANY"</formula>
    </cfRule>
    <cfRule type="expression" dxfId="1918" priority="169">
      <formula>P134="HORNÉ OREŠANY TRIPLETS"</formula>
    </cfRule>
    <cfRule type="expression" dxfId="1917" priority="170">
      <formula>P134="BK VIKTORIA HORNÉ OREŠANY"</formula>
    </cfRule>
    <cfRule type="expression" dxfId="1916" priority="171">
      <formula>P134="HORNÉ OREŠANY"</formula>
    </cfRule>
  </conditionalFormatting>
  <conditionalFormatting sqref="U134:U135">
    <cfRule type="expression" dxfId="1915" priority="162">
      <formula>P134="LOMOZ HORNÉ OREŠANY"</formula>
    </cfRule>
    <cfRule type="expression" dxfId="1914" priority="163">
      <formula>P134="TJ ISKRA HORNÉ OREŠANY"</formula>
    </cfRule>
    <cfRule type="expression" dxfId="1913" priority="164">
      <formula>P134="HORNÉ OREŠANY TRIPLETS"</formula>
    </cfRule>
    <cfRule type="expression" dxfId="1912" priority="165">
      <formula>P134="BK VIKTORIA HORNÉ OREŠANY"</formula>
    </cfRule>
    <cfRule type="expression" dxfId="1911" priority="166">
      <formula>P134="HORNÉ OREŠANY"</formula>
    </cfRule>
  </conditionalFormatting>
  <conditionalFormatting sqref="U134:U135">
    <cfRule type="expression" dxfId="1910" priority="157">
      <formula>P134="LOMOZ HORNÉ OREŠANY"</formula>
    </cfRule>
    <cfRule type="expression" dxfId="1909" priority="158">
      <formula>P134="TJ ISKRA HORNÉ OREŠANY"</formula>
    </cfRule>
    <cfRule type="expression" dxfId="1908" priority="159">
      <formula>P134="HORNÉ OREŠANY TRIPLETS"</formula>
    </cfRule>
    <cfRule type="expression" dxfId="1907" priority="160">
      <formula>P134="BK VIKTORIA HORNÉ OREŠANY"</formula>
    </cfRule>
    <cfRule type="expression" dxfId="1906" priority="161">
      <formula>P134="HORNÉ OREŠANY"</formula>
    </cfRule>
  </conditionalFormatting>
  <conditionalFormatting sqref="U134:U135">
    <cfRule type="expression" dxfId="1905" priority="152">
      <formula>P134="LOMOZ HORNÉ OREŠANY"</formula>
    </cfRule>
    <cfRule type="expression" dxfId="1904" priority="153">
      <formula>P134="TJ ISKRA HORNÉ OREŠANY"</formula>
    </cfRule>
    <cfRule type="expression" dxfId="1903" priority="154">
      <formula>P134="HORNÉ OREŠANY TRIPLETS"</formula>
    </cfRule>
    <cfRule type="expression" dxfId="1902" priority="155">
      <formula>P134="BK VIKTORIA HORNÉ OREŠANY"</formula>
    </cfRule>
    <cfRule type="expression" dxfId="1901" priority="156">
      <formula>P134="HORNÉ OREŠANY"</formula>
    </cfRule>
  </conditionalFormatting>
  <conditionalFormatting sqref="U134:U135">
    <cfRule type="expression" dxfId="1900" priority="147">
      <formula>P134="LOMOZ HORNÉ OREŠANY"</formula>
    </cfRule>
    <cfRule type="expression" dxfId="1899" priority="148">
      <formula>P134="TJ ISKRA HORNÉ OREŠANY"</formula>
    </cfRule>
    <cfRule type="expression" dxfId="1898" priority="149">
      <formula>P134="HORNÉ OREŠANY TRIPLETS"</formula>
    </cfRule>
    <cfRule type="expression" dxfId="1897" priority="150">
      <formula>P134="BK VIKTORIA HORNÉ OREŠANY"</formula>
    </cfRule>
    <cfRule type="expression" dxfId="1896" priority="151">
      <formula>P134="HORNÉ OREŠANY"</formula>
    </cfRule>
  </conditionalFormatting>
  <conditionalFormatting sqref="U134:U135">
    <cfRule type="expression" dxfId="1895" priority="142">
      <formula>P134="LOMOZ HORNÉ OREŠANY"</formula>
    </cfRule>
    <cfRule type="expression" dxfId="1894" priority="143">
      <formula>P134="TJ ISKRA HORNÉ OREŠANY"</formula>
    </cfRule>
    <cfRule type="expression" dxfId="1893" priority="144">
      <formula>P134="HORNÉ OREŠANY TRIPLETS"</formula>
    </cfRule>
    <cfRule type="expression" dxfId="1892" priority="145">
      <formula>P134="BK VIKTORIA HORNÉ OREŠANY"</formula>
    </cfRule>
    <cfRule type="expression" dxfId="1891" priority="146">
      <formula>P134="HORNÉ OREŠANY"</formula>
    </cfRule>
  </conditionalFormatting>
  <conditionalFormatting sqref="U133">
    <cfRule type="expression" dxfId="1890" priority="137">
      <formula>P133="LOMOZ HORNÉ OREŠANY"</formula>
    </cfRule>
    <cfRule type="expression" dxfId="1889" priority="138">
      <formula>P133="TJ ISKRA HORNÉ OREŠANY"</formula>
    </cfRule>
    <cfRule type="expression" dxfId="1888" priority="139">
      <formula>P133="HORNÉ OREŠANY TRIPLETS"</formula>
    </cfRule>
    <cfRule type="expression" dxfId="1887" priority="140">
      <formula>P133="BK VIKTORIA HORNÉ OREŠANY"</formula>
    </cfRule>
    <cfRule type="expression" dxfId="1886" priority="141">
      <formula>P133="HORNÉ OREŠANY"</formula>
    </cfRule>
  </conditionalFormatting>
  <conditionalFormatting sqref="U133">
    <cfRule type="expression" dxfId="1885" priority="132">
      <formula>P133="LOMOZ HORNÉ OREŠANY"</formula>
    </cfRule>
    <cfRule type="expression" dxfId="1884" priority="133">
      <formula>P133="TJ ISKRA HORNÉ OREŠANY"</formula>
    </cfRule>
    <cfRule type="expression" dxfId="1883" priority="134">
      <formula>P133="HORNÉ OREŠANY TRIPLETS"</formula>
    </cfRule>
    <cfRule type="expression" dxfId="1882" priority="135">
      <formula>P133="BK VIKTORIA HORNÉ OREŠANY"</formula>
    </cfRule>
    <cfRule type="expression" dxfId="1881" priority="136">
      <formula>P133="HORNÉ OREŠANY"</formula>
    </cfRule>
  </conditionalFormatting>
  <conditionalFormatting sqref="U133">
    <cfRule type="expression" dxfId="1880" priority="127">
      <formula>P133="LOMOZ HORNÉ OREŠANY"</formula>
    </cfRule>
    <cfRule type="expression" dxfId="1879" priority="128">
      <formula>P133="TJ ISKRA HORNÉ OREŠANY"</formula>
    </cfRule>
    <cfRule type="expression" dxfId="1878" priority="129">
      <formula>P133="HORNÉ OREŠANY TRIPLETS"</formula>
    </cfRule>
    <cfRule type="expression" dxfId="1877" priority="130">
      <formula>P133="BK VIKTORIA HORNÉ OREŠANY"</formula>
    </cfRule>
    <cfRule type="expression" dxfId="1876" priority="131">
      <formula>P133="HORNÉ OREŠANY"</formula>
    </cfRule>
  </conditionalFormatting>
  <conditionalFormatting sqref="U133">
    <cfRule type="expression" dxfId="1875" priority="122">
      <formula>P133="LOMOZ HORNÉ OREŠANY"</formula>
    </cfRule>
    <cfRule type="expression" dxfId="1874" priority="123">
      <formula>P133="TJ ISKRA HORNÉ OREŠANY"</formula>
    </cfRule>
    <cfRule type="expression" dxfId="1873" priority="124">
      <formula>P133="HORNÉ OREŠANY TRIPLETS"</formula>
    </cfRule>
    <cfRule type="expression" dxfId="1872" priority="125">
      <formula>P133="BK VIKTORIA HORNÉ OREŠANY"</formula>
    </cfRule>
    <cfRule type="expression" dxfId="1871" priority="126">
      <formula>P133="HORNÉ OREŠANY"</formula>
    </cfRule>
  </conditionalFormatting>
  <conditionalFormatting sqref="U134:U135">
    <cfRule type="expression" dxfId="1870" priority="117">
      <formula>P134="LOMOZ HORNÉ OREŠANY"</formula>
    </cfRule>
    <cfRule type="expression" dxfId="1869" priority="118">
      <formula>P134="TJ ISKRA HORNÉ OREŠANY"</formula>
    </cfRule>
    <cfRule type="expression" dxfId="1868" priority="119">
      <formula>P134="HORNÉ OREŠANY TRIPLETS"</formula>
    </cfRule>
    <cfRule type="expression" dxfId="1867" priority="120">
      <formula>P134="BK VIKTORIA HORNÉ OREŠANY"</formula>
    </cfRule>
    <cfRule type="expression" dxfId="1866" priority="121">
      <formula>P134="HORNÉ OREŠANY"</formula>
    </cfRule>
  </conditionalFormatting>
  <conditionalFormatting sqref="U134:U135">
    <cfRule type="expression" dxfId="1865" priority="112">
      <formula>P134="LOMOZ HORNÉ OREŠANY"</formula>
    </cfRule>
    <cfRule type="expression" dxfId="1864" priority="113">
      <formula>P134="TJ ISKRA HORNÉ OREŠANY"</formula>
    </cfRule>
    <cfRule type="expression" dxfId="1863" priority="114">
      <formula>P134="HORNÉ OREŠANY TRIPLETS"</formula>
    </cfRule>
    <cfRule type="expression" dxfId="1862" priority="115">
      <formula>P134="BK VIKTORIA HORNÉ OREŠANY"</formula>
    </cfRule>
    <cfRule type="expression" dxfId="1861" priority="116">
      <formula>P134="HORNÉ OREŠANY"</formula>
    </cfRule>
  </conditionalFormatting>
  <conditionalFormatting sqref="A133">
    <cfRule type="cellIs" dxfId="1860" priority="111" operator="greaterThan">
      <formula>1</formula>
    </cfRule>
  </conditionalFormatting>
  <conditionalFormatting sqref="A133">
    <cfRule type="cellIs" dxfId="1859" priority="110" operator="greaterThan">
      <formula>1</formula>
    </cfRule>
  </conditionalFormatting>
  <conditionalFormatting sqref="I8">
    <cfRule type="cellIs" dxfId="1858" priority="109" operator="greaterThan">
      <formula>1</formula>
    </cfRule>
  </conditionalFormatting>
  <conditionalFormatting sqref="A4:A66">
    <cfRule type="cellIs" dxfId="1857" priority="108" operator="greaterThan">
      <formula>1</formula>
    </cfRule>
  </conditionalFormatting>
  <conditionalFormatting sqref="Z133">
    <cfRule type="expression" dxfId="1856" priority="103">
      <formula>U133="LOMOZ HORNÉ OREŠANY"</formula>
    </cfRule>
    <cfRule type="expression" dxfId="1855" priority="104">
      <formula>U133="TJ ISKRA HORNÉ OREŠANY"</formula>
    </cfRule>
    <cfRule type="expression" dxfId="1854" priority="105">
      <formula>U133="HORNÉ OREŠANY TRIPLETS"</formula>
    </cfRule>
    <cfRule type="expression" dxfId="1853" priority="106">
      <formula>U133="BK VIKTORIA HORNÉ OREŠANY"</formula>
    </cfRule>
    <cfRule type="expression" dxfId="1852" priority="107">
      <formula>U133="HORNÉ OREŠANY"</formula>
    </cfRule>
  </conditionalFormatting>
  <conditionalFormatting sqref="Z133">
    <cfRule type="expression" dxfId="1851" priority="98">
      <formula>U133="LOMOZ HORNÉ OREŠANY"</formula>
    </cfRule>
    <cfRule type="expression" dxfId="1850" priority="99">
      <formula>U133="TJ ISKRA HORNÉ OREŠANY"</formula>
    </cfRule>
    <cfRule type="expression" dxfId="1849" priority="100">
      <formula>U133="HORNÉ OREŠANY TRIPLETS"</formula>
    </cfRule>
    <cfRule type="expression" dxfId="1848" priority="101">
      <formula>U133="BK VIKTORIA HORNÉ OREŠANY"</formula>
    </cfRule>
    <cfRule type="expression" dxfId="1847" priority="102">
      <formula>U133="HORNÉ OREŠANY"</formula>
    </cfRule>
  </conditionalFormatting>
  <conditionalFormatting sqref="Z133">
    <cfRule type="expression" dxfId="1846" priority="93">
      <formula>U133="LOMOZ HORNÉ OREŠANY"</formula>
    </cfRule>
    <cfRule type="expression" dxfId="1845" priority="94">
      <formula>U133="TJ ISKRA HORNÉ OREŠANY"</formula>
    </cfRule>
    <cfRule type="expression" dxfId="1844" priority="95">
      <formula>U133="HORNÉ OREŠANY TRIPLETS"</formula>
    </cfRule>
    <cfRule type="expression" dxfId="1843" priority="96">
      <formula>U133="BK VIKTORIA HORNÉ OREŠANY"</formula>
    </cfRule>
    <cfRule type="expression" dxfId="1842" priority="97">
      <formula>U133="HORNÉ OREŠANY"</formula>
    </cfRule>
  </conditionalFormatting>
  <conditionalFormatting sqref="Z133">
    <cfRule type="expression" dxfId="1841" priority="88">
      <formula>U133="LOMOZ HORNÉ OREŠANY"</formula>
    </cfRule>
    <cfRule type="expression" dxfId="1840" priority="89">
      <formula>U133="TJ ISKRA HORNÉ OREŠANY"</formula>
    </cfRule>
    <cfRule type="expression" dxfId="1839" priority="90">
      <formula>U133="HORNÉ OREŠANY TRIPLETS"</formula>
    </cfRule>
    <cfRule type="expression" dxfId="1838" priority="91">
      <formula>U133="BK VIKTORIA HORNÉ OREŠANY"</formula>
    </cfRule>
    <cfRule type="expression" dxfId="1837" priority="92">
      <formula>U133="HORNÉ OREŠANY"</formula>
    </cfRule>
  </conditionalFormatting>
  <conditionalFormatting sqref="Z134">
    <cfRule type="expression" dxfId="1836" priority="83">
      <formula>U134="LOMOZ HORNÉ OREŠANY"</formula>
    </cfRule>
    <cfRule type="expression" dxfId="1835" priority="84">
      <formula>U134="TJ ISKRA HORNÉ OREŠANY"</formula>
    </cfRule>
    <cfRule type="expression" dxfId="1834" priority="85">
      <formula>U134="HORNÉ OREŠANY TRIPLETS"</formula>
    </cfRule>
    <cfRule type="expression" dxfId="1833" priority="86">
      <formula>U134="BK VIKTORIA HORNÉ OREŠANY"</formula>
    </cfRule>
    <cfRule type="expression" dxfId="1832" priority="87">
      <formula>U134="HORNÉ OREŠANY"</formula>
    </cfRule>
  </conditionalFormatting>
  <conditionalFormatting sqref="Z134">
    <cfRule type="expression" dxfId="1831" priority="78">
      <formula>U134="LOMOZ HORNÉ OREŠANY"</formula>
    </cfRule>
    <cfRule type="expression" dxfId="1830" priority="79">
      <formula>U134="TJ ISKRA HORNÉ OREŠANY"</formula>
    </cfRule>
    <cfRule type="expression" dxfId="1829" priority="80">
      <formula>U134="HORNÉ OREŠANY TRIPLETS"</formula>
    </cfRule>
    <cfRule type="expression" dxfId="1828" priority="81">
      <formula>U134="BK VIKTORIA HORNÉ OREŠANY"</formula>
    </cfRule>
    <cfRule type="expression" dxfId="1827" priority="82">
      <formula>U134="HORNÉ OREŠANY"</formula>
    </cfRule>
  </conditionalFormatting>
  <conditionalFormatting sqref="Z134">
    <cfRule type="expression" dxfId="1826" priority="73">
      <formula>U134="LOMOZ HORNÉ OREŠANY"</formula>
    </cfRule>
    <cfRule type="expression" dxfId="1825" priority="74">
      <formula>U134="TJ ISKRA HORNÉ OREŠANY"</formula>
    </cfRule>
    <cfRule type="expression" dxfId="1824" priority="75">
      <formula>U134="HORNÉ OREŠANY TRIPLETS"</formula>
    </cfRule>
    <cfRule type="expression" dxfId="1823" priority="76">
      <formula>U134="BK VIKTORIA HORNÉ OREŠANY"</formula>
    </cfRule>
    <cfRule type="expression" dxfId="1822" priority="77">
      <formula>U134="HORNÉ OREŠANY"</formula>
    </cfRule>
  </conditionalFormatting>
  <conditionalFormatting sqref="Z134">
    <cfRule type="expression" dxfId="1821" priority="68">
      <formula>U134="LOMOZ HORNÉ OREŠANY"</formula>
    </cfRule>
    <cfRule type="expression" dxfId="1820" priority="69">
      <formula>U134="TJ ISKRA HORNÉ OREŠANY"</formula>
    </cfRule>
    <cfRule type="expression" dxfId="1819" priority="70">
      <formula>U134="HORNÉ OREŠANY TRIPLETS"</formula>
    </cfRule>
    <cfRule type="expression" dxfId="1818" priority="71">
      <formula>U134="BK VIKTORIA HORNÉ OREŠANY"</formula>
    </cfRule>
    <cfRule type="expression" dxfId="1817" priority="72">
      <formula>U134="HORNÉ OREŠANY"</formula>
    </cfRule>
  </conditionalFormatting>
  <conditionalFormatting sqref="Z134">
    <cfRule type="expression" dxfId="1816" priority="63">
      <formula>U134="LOMOZ HORNÉ OREŠANY"</formula>
    </cfRule>
    <cfRule type="expression" dxfId="1815" priority="64">
      <formula>U134="TJ ISKRA HORNÉ OREŠANY"</formula>
    </cfRule>
    <cfRule type="expression" dxfId="1814" priority="65">
      <formula>U134="HORNÉ OREŠANY TRIPLETS"</formula>
    </cfRule>
    <cfRule type="expression" dxfId="1813" priority="66">
      <formula>U134="BK VIKTORIA HORNÉ OREŠANY"</formula>
    </cfRule>
    <cfRule type="expression" dxfId="1812" priority="67">
      <formula>U134="HORNÉ OREŠANY"</formula>
    </cfRule>
  </conditionalFormatting>
  <conditionalFormatting sqref="Z134">
    <cfRule type="expression" dxfId="1811" priority="58">
      <formula>U134="LOMOZ HORNÉ OREŠANY"</formula>
    </cfRule>
    <cfRule type="expression" dxfId="1810" priority="59">
      <formula>U134="TJ ISKRA HORNÉ OREŠANY"</formula>
    </cfRule>
    <cfRule type="expression" dxfId="1809" priority="60">
      <formula>U134="HORNÉ OREŠANY TRIPLETS"</formula>
    </cfRule>
    <cfRule type="expression" dxfId="1808" priority="61">
      <formula>U134="BK VIKTORIA HORNÉ OREŠANY"</formula>
    </cfRule>
    <cfRule type="expression" dxfId="1807" priority="62">
      <formula>U134="HORNÉ OREŠANY"</formula>
    </cfRule>
  </conditionalFormatting>
  <conditionalFormatting sqref="Z133">
    <cfRule type="expression" dxfId="1806" priority="53">
      <formula>U133="LOMOZ HORNÉ OREŠANY"</formula>
    </cfRule>
    <cfRule type="expression" dxfId="1805" priority="54">
      <formula>U133="TJ ISKRA HORNÉ OREŠANY"</formula>
    </cfRule>
    <cfRule type="expression" dxfId="1804" priority="55">
      <formula>U133="HORNÉ OREŠANY TRIPLETS"</formula>
    </cfRule>
    <cfRule type="expression" dxfId="1803" priority="56">
      <formula>U133="BK VIKTORIA HORNÉ OREŠANY"</formula>
    </cfRule>
    <cfRule type="expression" dxfId="1802" priority="57">
      <formula>U133="HORNÉ OREŠANY"</formula>
    </cfRule>
  </conditionalFormatting>
  <conditionalFormatting sqref="Z133">
    <cfRule type="expression" dxfId="1801" priority="48">
      <formula>U133="LOMOZ HORNÉ OREŠANY"</formula>
    </cfRule>
    <cfRule type="expression" dxfId="1800" priority="49">
      <formula>U133="TJ ISKRA HORNÉ OREŠANY"</formula>
    </cfRule>
    <cfRule type="expression" dxfId="1799" priority="50">
      <formula>U133="HORNÉ OREŠANY TRIPLETS"</formula>
    </cfRule>
    <cfRule type="expression" dxfId="1798" priority="51">
      <formula>U133="BK VIKTORIA HORNÉ OREŠANY"</formula>
    </cfRule>
    <cfRule type="expression" dxfId="1797" priority="52">
      <formula>U133="HORNÉ OREŠANY"</formula>
    </cfRule>
  </conditionalFormatting>
  <conditionalFormatting sqref="Z133">
    <cfRule type="expression" dxfId="1796" priority="43">
      <formula>U133="LOMOZ HORNÉ OREŠANY"</formula>
    </cfRule>
    <cfRule type="expression" dxfId="1795" priority="44">
      <formula>U133="TJ ISKRA HORNÉ OREŠANY"</formula>
    </cfRule>
    <cfRule type="expression" dxfId="1794" priority="45">
      <formula>U133="HORNÉ OREŠANY TRIPLETS"</formula>
    </cfRule>
    <cfRule type="expression" dxfId="1793" priority="46">
      <formula>U133="BK VIKTORIA HORNÉ OREŠANY"</formula>
    </cfRule>
    <cfRule type="expression" dxfId="1792" priority="47">
      <formula>U133="HORNÉ OREŠANY"</formula>
    </cfRule>
  </conditionalFormatting>
  <conditionalFormatting sqref="Z133">
    <cfRule type="expression" dxfId="1791" priority="38">
      <formula>U133="LOMOZ HORNÉ OREŠANY"</formula>
    </cfRule>
    <cfRule type="expression" dxfId="1790" priority="39">
      <formula>U133="TJ ISKRA HORNÉ OREŠANY"</formula>
    </cfRule>
    <cfRule type="expression" dxfId="1789" priority="40">
      <formula>U133="HORNÉ OREŠANY TRIPLETS"</formula>
    </cfRule>
    <cfRule type="expression" dxfId="1788" priority="41">
      <formula>U133="BK VIKTORIA HORNÉ OREŠANY"</formula>
    </cfRule>
    <cfRule type="expression" dxfId="1787" priority="42">
      <formula>U133="HORNÉ OREŠANY"</formula>
    </cfRule>
  </conditionalFormatting>
  <conditionalFormatting sqref="Z134">
    <cfRule type="expression" dxfId="1786" priority="33">
      <formula>U134="LOMOZ HORNÉ OREŠANY"</formula>
    </cfRule>
    <cfRule type="expression" dxfId="1785" priority="34">
      <formula>U134="TJ ISKRA HORNÉ OREŠANY"</formula>
    </cfRule>
    <cfRule type="expression" dxfId="1784" priority="35">
      <formula>U134="HORNÉ OREŠANY TRIPLETS"</formula>
    </cfRule>
    <cfRule type="expression" dxfId="1783" priority="36">
      <formula>U134="BK VIKTORIA HORNÉ OREŠANY"</formula>
    </cfRule>
    <cfRule type="expression" dxfId="1782" priority="37">
      <formula>U134="HORNÉ OREŠANY"</formula>
    </cfRule>
  </conditionalFormatting>
  <conditionalFormatting sqref="Z134">
    <cfRule type="expression" dxfId="1781" priority="28">
      <formula>U134="LOMOZ HORNÉ OREŠANY"</formula>
    </cfRule>
    <cfRule type="expression" dxfId="1780" priority="29">
      <formula>U134="TJ ISKRA HORNÉ OREŠANY"</formula>
    </cfRule>
    <cfRule type="expression" dxfId="1779" priority="30">
      <formula>U134="HORNÉ OREŠANY TRIPLETS"</formula>
    </cfRule>
    <cfRule type="expression" dxfId="1778" priority="31">
      <formula>U134="BK VIKTORIA HORNÉ OREŠANY"</formula>
    </cfRule>
    <cfRule type="expression" dxfId="1777" priority="32">
      <formula>U134="HORNÉ OREŠANY"</formula>
    </cfRule>
  </conditionalFormatting>
  <conditionalFormatting sqref="B67">
    <cfRule type="containsText" dxfId="1776" priority="20" operator="containsText" text="F">
      <formula>NOT(ISERROR(SEARCH("F",B67)))</formula>
    </cfRule>
    <cfRule type="containsText" dxfId="1775" priority="21" operator="containsText" text="E">
      <formula>NOT(ISERROR(SEARCH("E",B67)))</formula>
    </cfRule>
    <cfRule type="containsText" dxfId="1774" priority="22" operator="containsText" text="D">
      <formula>NOT(ISERROR(SEARCH("D",B67)))</formula>
    </cfRule>
    <cfRule type="containsText" dxfId="1773" priority="23" operator="containsText" text="C">
      <formula>NOT(ISERROR(SEARCH("C",B67)))</formula>
    </cfRule>
    <cfRule type="containsText" dxfId="1772" priority="24" operator="containsText" text="B">
      <formula>NOT(ISERROR(SEARCH("B",B67)))</formula>
    </cfRule>
    <cfRule type="containsText" dxfId="1771" priority="25" operator="containsText" text="A">
      <formula>NOT(ISERROR(SEARCH("A",B67)))</formula>
    </cfRule>
    <cfRule type="containsText" dxfId="1770" priority="26" operator="containsText" text="G">
      <formula>NOT(ISERROR(SEARCH("G",B67)))</formula>
    </cfRule>
    <cfRule type="containsText" dxfId="1769" priority="27" operator="containsText" text="H">
      <formula>NOT(ISERROR(SEARCH("H",B67)))</formula>
    </cfRule>
  </conditionalFormatting>
  <conditionalFormatting sqref="B4:B66">
    <cfRule type="containsText" dxfId="1768" priority="12" operator="containsText" text="F">
      <formula>NOT(ISERROR(SEARCH("F",B4)))</formula>
    </cfRule>
    <cfRule type="containsText" dxfId="1767" priority="13" operator="containsText" text="E">
      <formula>NOT(ISERROR(SEARCH("E",B4)))</formula>
    </cfRule>
    <cfRule type="containsText" dxfId="1766" priority="14" operator="containsText" text="D">
      <formula>NOT(ISERROR(SEARCH("D",B4)))</formula>
    </cfRule>
    <cfRule type="containsText" dxfId="1765" priority="15" operator="containsText" text="C">
      <formula>NOT(ISERROR(SEARCH("C",B4)))</formula>
    </cfRule>
    <cfRule type="containsText" dxfId="1764" priority="16" operator="containsText" text="B">
      <formula>NOT(ISERROR(SEARCH("B",B4)))</formula>
    </cfRule>
    <cfRule type="containsText" dxfId="1763" priority="17" operator="containsText" text="A">
      <formula>NOT(ISERROR(SEARCH("A",B4)))</formula>
    </cfRule>
    <cfRule type="containsText" dxfId="1762" priority="18" operator="containsText" text="G">
      <formula>NOT(ISERROR(SEARCH("G",B4)))</formula>
    </cfRule>
    <cfRule type="containsText" dxfId="1761" priority="19" operator="containsText" text="H">
      <formula>NOT(ISERROR(SEARCH("H",B4)))</formula>
    </cfRule>
  </conditionalFormatting>
  <conditionalFormatting sqref="B68:B130">
    <cfRule type="containsText" dxfId="1760" priority="4" operator="containsText" text="F">
      <formula>NOT(ISERROR(SEARCH("F",B68)))</formula>
    </cfRule>
    <cfRule type="containsText" dxfId="1759" priority="5" operator="containsText" text="E">
      <formula>NOT(ISERROR(SEARCH("E",B68)))</formula>
    </cfRule>
    <cfRule type="containsText" dxfId="1758" priority="6" operator="containsText" text="D">
      <formula>NOT(ISERROR(SEARCH("D",B68)))</formula>
    </cfRule>
    <cfRule type="containsText" dxfId="1757" priority="7" operator="containsText" text="C">
      <formula>NOT(ISERROR(SEARCH("C",B68)))</formula>
    </cfRule>
    <cfRule type="containsText" dxfId="1756" priority="8" operator="containsText" text="B">
      <formula>NOT(ISERROR(SEARCH("B",B68)))</formula>
    </cfRule>
    <cfRule type="containsText" dxfId="1755" priority="9" operator="containsText" text="A">
      <formula>NOT(ISERROR(SEARCH("A",B68)))</formula>
    </cfRule>
    <cfRule type="containsText" dxfId="1754" priority="10" operator="containsText" text="G">
      <formula>NOT(ISERROR(SEARCH("G",B68)))</formula>
    </cfRule>
    <cfRule type="containsText" dxfId="1753" priority="11" operator="containsText" text="H">
      <formula>NOT(ISERROR(SEARCH("H",B68)))</formula>
    </cfRule>
  </conditionalFormatting>
  <conditionalFormatting sqref="AC68 I64 I56 N60 S52 I48 N44 X36 I40 I32 I24 N28 S20 I16 N12">
    <cfRule type="cellIs" dxfId="1752" priority="3" operator="greaterThan">
      <formula>1</formula>
    </cfRule>
  </conditionalFormatting>
  <conditionalFormatting sqref="I88 N92 S84 I80 N76 I72">
    <cfRule type="cellIs" dxfId="1751" priority="2" operator="greaterThan">
      <formula>1</formula>
    </cfRule>
  </conditionalFormatting>
  <conditionalFormatting sqref="AC128 N124 I128 I120 S116 I112 I104 N108 X100 I96">
    <cfRule type="cellIs" dxfId="1750" priority="1" operator="greaterThan">
      <formula>1</formula>
    </cfRule>
  </conditionalFormatting>
  <printOptions horizontalCentered="1"/>
  <pageMargins left="0" right="0" top="0" bottom="0" header="0.51181102362204722" footer="0.51181102362204722"/>
  <pageSetup paperSize="9" scale="62" fitToWidth="2" fitToHeight="2" orientation="landscape" horizontalDpi="1200" verticalDpi="1200" r:id="rId1"/>
  <headerFooter alignWithMargins="0">
    <oddFooter>&amp;C_x000D_&amp;1#&amp;"Noto IKEA Latin"&amp;8&amp;K5A5A5A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54CC-1F55-4E0E-AFEB-F35C5DBB312F}">
  <sheetPr codeName="Hárok43"/>
  <dimension ref="A1:AP1048576"/>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6.5" style="143" customWidth="1"/>
    <col min="4" max="4" width="16.83203125" style="11" customWidth="1"/>
    <col min="5" max="5" width="1.1640625" style="11" customWidth="1"/>
    <col min="6" max="6" width="16.83203125" style="11" customWidth="1"/>
    <col min="7" max="7" width="3.83203125" style="11" customWidth="1"/>
    <col min="8" max="8" width="6.5" style="143" customWidth="1"/>
    <col min="9" max="9" width="17" style="11" customWidth="1"/>
    <col min="10" max="10" width="1.1640625" style="11" customWidth="1"/>
    <col min="11" max="11" width="17" style="11" customWidth="1"/>
    <col min="12" max="12" width="3.83203125" style="11" customWidth="1"/>
    <col min="13" max="13" width="6.5" style="143" customWidth="1"/>
    <col min="14" max="14" width="17" style="11" customWidth="1"/>
    <col min="15" max="15" width="1.1640625" style="11" customWidth="1"/>
    <col min="16" max="16" width="17" style="11" customWidth="1"/>
    <col min="17" max="17" width="3.83203125" style="11" customWidth="1"/>
    <col min="18" max="18" width="5.33203125" style="143" customWidth="1"/>
    <col min="19" max="19" width="17" style="11" customWidth="1"/>
    <col min="20" max="20" width="1.1640625" style="11" customWidth="1"/>
    <col min="21" max="21" width="17" style="11" customWidth="1"/>
    <col min="22" max="22" width="3.83203125" style="11" customWidth="1"/>
    <col min="23" max="23" width="6.5" style="143" customWidth="1"/>
    <col min="24" max="24" width="17" style="11" customWidth="1"/>
    <col min="25" max="25" width="1.1640625" style="11" customWidth="1"/>
    <col min="26" max="26" width="17" style="11" customWidth="1"/>
    <col min="27" max="27" width="3.83203125" style="11" customWidth="1"/>
    <col min="28" max="28" width="6.5" style="143" customWidth="1"/>
    <col min="29" max="29" width="17" style="11" customWidth="1"/>
    <col min="30" max="30" width="1.1640625" style="11" customWidth="1"/>
    <col min="31" max="31" width="17" style="11" customWidth="1"/>
    <col min="32" max="32" width="1.83203125" style="11" customWidth="1"/>
    <col min="33" max="42" width="0" style="11" hidden="1" customWidth="1"/>
    <col min="43" max="16384" width="9.33203125" style="11" hidden="1"/>
  </cols>
  <sheetData>
    <row r="1" spans="1:32" ht="50.25" x14ac:dyDescent="0.2">
      <c r="A1" s="181" t="s">
        <v>78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2"/>
    </row>
    <row r="2" spans="1:32" ht="45.75" thickBot="1" x14ac:dyDescent="0.25">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184"/>
    </row>
    <row r="3" spans="1:32" ht="18.75" customHeight="1" thickBot="1" x14ac:dyDescent="0.35">
      <c r="A3" s="14"/>
      <c r="B3" s="15" t="s">
        <v>25</v>
      </c>
      <c r="C3" s="16"/>
      <c r="D3" s="17"/>
      <c r="E3" s="18"/>
      <c r="F3" s="19"/>
      <c r="G3" s="22"/>
      <c r="H3" s="25"/>
      <c r="I3" s="26"/>
      <c r="J3" s="22"/>
      <c r="K3" s="22"/>
      <c r="L3" s="22"/>
      <c r="M3" s="23"/>
      <c r="N3" s="24"/>
      <c r="O3" s="24"/>
      <c r="P3" s="24"/>
      <c r="Q3" s="22"/>
      <c r="R3" s="25"/>
      <c r="S3" s="26"/>
      <c r="T3" s="22"/>
      <c r="U3" s="22"/>
      <c r="V3" s="22"/>
      <c r="W3" s="25"/>
      <c r="X3" s="26"/>
      <c r="Y3" s="22"/>
      <c r="Z3" s="22"/>
      <c r="AA3" s="22"/>
      <c r="AB3" s="25"/>
      <c r="AC3" s="26"/>
      <c r="AD3" s="22"/>
      <c r="AE3" s="22"/>
      <c r="AF3" s="186"/>
    </row>
    <row r="4" spans="1:32" ht="11.25" customHeight="1" thickBot="1" x14ac:dyDescent="0.35">
      <c r="A4" s="14"/>
      <c r="B4" s="28"/>
      <c r="C4" s="29"/>
      <c r="D4" s="30"/>
      <c r="E4" s="31"/>
      <c r="F4" s="32"/>
      <c r="G4" s="109"/>
      <c r="H4" s="187"/>
      <c r="I4" s="188"/>
      <c r="J4" s="55"/>
      <c r="K4" s="55"/>
      <c r="L4" s="55"/>
      <c r="M4" s="56"/>
      <c r="N4" s="24"/>
      <c r="O4" s="24"/>
      <c r="P4" s="24"/>
      <c r="Q4" s="22"/>
      <c r="R4" s="25"/>
      <c r="S4" s="26"/>
      <c r="T4" s="22"/>
      <c r="U4" s="22"/>
      <c r="V4" s="22"/>
      <c r="W4" s="25"/>
      <c r="X4" s="26"/>
      <c r="Y4" s="22"/>
      <c r="Z4" s="22"/>
      <c r="AA4" s="22"/>
      <c r="AB4" s="25"/>
      <c r="AC4" s="26"/>
      <c r="AD4" s="22"/>
      <c r="AE4" s="22"/>
      <c r="AF4" s="186"/>
    </row>
    <row r="5" spans="1:32" ht="18.75" customHeight="1" thickBot="1" x14ac:dyDescent="0.25">
      <c r="A5" s="14"/>
      <c r="B5" s="34"/>
      <c r="C5" s="35"/>
      <c r="D5" s="36"/>
      <c r="E5" s="254"/>
      <c r="F5" s="255"/>
      <c r="G5" s="22"/>
      <c r="H5" s="25"/>
      <c r="I5" s="26"/>
      <c r="J5" s="22"/>
      <c r="K5" s="22"/>
      <c r="L5" s="22"/>
      <c r="M5" s="60"/>
      <c r="N5" s="61" t="str">
        <f>IF(M5=0,"",(TRIM(VLOOKUP(M5,#REF!,2,0))))</f>
        <v/>
      </c>
      <c r="O5" s="62"/>
      <c r="P5" s="63"/>
      <c r="Q5" s="22"/>
      <c r="R5" s="25"/>
      <c r="S5" s="26"/>
      <c r="T5" s="22"/>
      <c r="U5" s="22"/>
      <c r="V5" s="22"/>
      <c r="W5" s="25"/>
      <c r="X5" s="26"/>
      <c r="Y5" s="22"/>
      <c r="Z5" s="22"/>
      <c r="AA5" s="22"/>
      <c r="AB5" s="25"/>
      <c r="AC5" s="26"/>
      <c r="AD5" s="22"/>
      <c r="AE5" s="22"/>
      <c r="AF5" s="186"/>
    </row>
    <row r="6" spans="1:32" ht="11.25" customHeight="1" thickBot="1" x14ac:dyDescent="0.4">
      <c r="A6" s="43"/>
      <c r="B6" s="44"/>
      <c r="C6" s="45"/>
      <c r="D6" s="46"/>
      <c r="E6" s="27"/>
      <c r="F6" s="27"/>
      <c r="G6" s="22"/>
      <c r="H6" s="25"/>
      <c r="I6" s="26"/>
      <c r="J6" s="22"/>
      <c r="K6" s="22"/>
      <c r="L6" s="22"/>
      <c r="M6" s="64"/>
      <c r="N6" s="65" t="str">
        <f>IF(M5=0,"",(TRIM(VLOOKUP(M5,#REF!,10,0))))</f>
        <v/>
      </c>
      <c r="O6" s="66"/>
      <c r="P6" s="67"/>
      <c r="Q6" s="22"/>
      <c r="R6" s="25"/>
      <c r="S6" s="26"/>
      <c r="T6" s="22"/>
      <c r="U6" s="22"/>
      <c r="V6" s="22"/>
      <c r="W6" s="25"/>
      <c r="X6" s="26"/>
      <c r="Y6" s="22"/>
      <c r="Z6" s="22"/>
      <c r="AA6" s="22"/>
      <c r="AB6" s="25"/>
      <c r="AC6" s="26"/>
      <c r="AD6" s="22"/>
      <c r="AE6" s="22"/>
      <c r="AF6" s="186"/>
    </row>
    <row r="7" spans="1:32" ht="18.75" customHeight="1" thickBot="1" x14ac:dyDescent="0.25">
      <c r="A7" s="14"/>
      <c r="B7" s="15" t="s">
        <v>79</v>
      </c>
      <c r="C7" s="16"/>
      <c r="D7" s="256"/>
      <c r="E7" s="257"/>
      <c r="F7" s="258"/>
      <c r="G7" s="20"/>
      <c r="H7" s="21"/>
      <c r="I7" s="22"/>
      <c r="J7" s="22"/>
      <c r="K7" s="22"/>
      <c r="L7" s="22"/>
      <c r="M7" s="68"/>
      <c r="N7" s="52"/>
      <c r="O7" s="53" t="s">
        <v>28</v>
      </c>
      <c r="P7" s="54"/>
      <c r="Q7" s="55"/>
      <c r="R7" s="69"/>
      <c r="S7" s="26"/>
      <c r="T7" s="22"/>
      <c r="U7" s="22"/>
      <c r="V7" s="22"/>
      <c r="W7" s="25"/>
      <c r="X7" s="26"/>
      <c r="Y7" s="22"/>
      <c r="Z7" s="22"/>
      <c r="AA7" s="22"/>
      <c r="AB7" s="25"/>
      <c r="AC7" s="26"/>
      <c r="AD7" s="22"/>
      <c r="AE7" s="22"/>
      <c r="AF7" s="186"/>
    </row>
    <row r="8" spans="1:32" ht="11.25" customHeight="1" thickBot="1" x14ac:dyDescent="0.35">
      <c r="A8" s="14"/>
      <c r="B8" s="28"/>
      <c r="C8" s="29"/>
      <c r="D8" s="259"/>
      <c r="E8" s="260"/>
      <c r="F8" s="261"/>
      <c r="G8" s="22"/>
      <c r="H8" s="33"/>
      <c r="I8" s="22"/>
      <c r="J8" s="22"/>
      <c r="K8" s="22"/>
      <c r="L8" s="22"/>
      <c r="M8" s="195"/>
      <c r="N8" s="24"/>
      <c r="O8" s="24"/>
      <c r="P8" s="24"/>
      <c r="Q8" s="22"/>
      <c r="R8" s="70"/>
      <c r="S8" s="26"/>
      <c r="T8" s="22"/>
      <c r="U8" s="22"/>
      <c r="V8" s="22"/>
      <c r="W8" s="25"/>
      <c r="X8" s="26"/>
      <c r="Y8" s="22"/>
      <c r="Z8" s="22"/>
      <c r="AA8" s="22"/>
      <c r="AB8" s="25"/>
      <c r="AC8" s="26"/>
      <c r="AD8" s="22"/>
      <c r="AE8" s="22"/>
      <c r="AF8" s="186"/>
    </row>
    <row r="9" spans="1:32" ht="18.75" customHeight="1" thickBot="1" x14ac:dyDescent="0.35">
      <c r="A9" s="14"/>
      <c r="B9" s="34"/>
      <c r="C9" s="35"/>
      <c r="D9" s="36"/>
      <c r="E9" s="254"/>
      <c r="F9" s="255"/>
      <c r="G9" s="22"/>
      <c r="H9" s="39"/>
      <c r="I9" s="40" t="str">
        <f>IF(H9=0,"",(TRIM(VLOOKUP(H9,#REF!,2,0))))</f>
        <v/>
      </c>
      <c r="J9" s="41"/>
      <c r="K9" s="42"/>
      <c r="L9" s="87"/>
      <c r="M9" s="72"/>
      <c r="N9" s="24"/>
      <c r="O9" s="24"/>
      <c r="P9" s="24"/>
      <c r="Q9" s="22"/>
      <c r="R9" s="70"/>
      <c r="S9" s="26"/>
      <c r="T9" s="22"/>
      <c r="U9" s="22"/>
      <c r="V9" s="22"/>
      <c r="W9" s="25"/>
      <c r="X9" s="26"/>
      <c r="Y9" s="22"/>
      <c r="Z9" s="22"/>
      <c r="AA9" s="22"/>
      <c r="AB9" s="25"/>
      <c r="AC9" s="26"/>
      <c r="AD9" s="22"/>
      <c r="AE9" s="22"/>
      <c r="AF9" s="186"/>
    </row>
    <row r="10" spans="1:32" ht="12" customHeight="1" thickBot="1" x14ac:dyDescent="0.4">
      <c r="A10" s="43"/>
      <c r="B10" s="44"/>
      <c r="C10" s="45"/>
      <c r="D10" s="46"/>
      <c r="E10" s="27"/>
      <c r="F10" s="27"/>
      <c r="G10" s="22"/>
      <c r="H10" s="47"/>
      <c r="I10" s="48" t="str">
        <f>IF(H9=0,"",(TRIM(VLOOKUP(H9,#REF!,10,0))))</f>
        <v/>
      </c>
      <c r="J10" s="49"/>
      <c r="K10" s="50"/>
      <c r="L10" s="22"/>
      <c r="M10" s="23"/>
      <c r="N10" s="24"/>
      <c r="O10" s="24"/>
      <c r="P10" s="24"/>
      <c r="Q10" s="22"/>
      <c r="R10" s="70"/>
      <c r="S10" s="26"/>
      <c r="T10" s="22"/>
      <c r="U10" s="22"/>
      <c r="V10" s="22"/>
      <c r="W10" s="25"/>
      <c r="X10" s="26"/>
      <c r="Y10" s="22"/>
      <c r="Z10" s="22"/>
      <c r="AA10" s="22"/>
      <c r="AB10" s="25"/>
      <c r="AC10" s="26"/>
      <c r="AD10" s="22"/>
      <c r="AE10" s="22"/>
      <c r="AF10" s="186"/>
    </row>
    <row r="11" spans="1:32" ht="18.75" customHeight="1" thickBot="1" x14ac:dyDescent="0.35">
      <c r="A11" s="14"/>
      <c r="B11" s="15" t="s">
        <v>80</v>
      </c>
      <c r="C11" s="16"/>
      <c r="D11" s="256"/>
      <c r="E11" s="257"/>
      <c r="F11" s="258"/>
      <c r="G11" s="22"/>
      <c r="H11" s="51"/>
      <c r="I11" s="52"/>
      <c r="J11" s="53" t="s">
        <v>28</v>
      </c>
      <c r="K11" s="54"/>
      <c r="L11" s="22"/>
      <c r="M11" s="23"/>
      <c r="N11" s="199"/>
      <c r="O11" s="24"/>
      <c r="P11" s="24"/>
      <c r="Q11" s="22"/>
      <c r="R11" s="70"/>
      <c r="S11" s="26"/>
      <c r="T11" s="22"/>
      <c r="U11" s="22"/>
      <c r="V11" s="22"/>
      <c r="W11" s="25"/>
      <c r="X11" s="26"/>
      <c r="Y11" s="22"/>
      <c r="Z11" s="22"/>
      <c r="AA11" s="22"/>
      <c r="AB11" s="25"/>
      <c r="AC11" s="26"/>
      <c r="AD11" s="22"/>
      <c r="AE11" s="22"/>
      <c r="AF11" s="186"/>
    </row>
    <row r="12" spans="1:32" ht="11.25" customHeight="1" thickBot="1" x14ac:dyDescent="0.35">
      <c r="A12" s="14"/>
      <c r="B12" s="28"/>
      <c r="C12" s="29"/>
      <c r="D12" s="259"/>
      <c r="E12" s="260"/>
      <c r="F12" s="261"/>
      <c r="G12" s="20"/>
      <c r="H12" s="58"/>
      <c r="I12" s="26"/>
      <c r="J12" s="22"/>
      <c r="K12" s="22"/>
      <c r="L12" s="22"/>
      <c r="M12" s="23"/>
      <c r="N12" s="24"/>
      <c r="O12" s="24"/>
      <c r="P12" s="24"/>
      <c r="Q12" s="22"/>
      <c r="R12" s="70"/>
      <c r="S12" s="26"/>
      <c r="T12" s="22"/>
      <c r="U12" s="22"/>
      <c r="V12" s="22"/>
      <c r="W12" s="25"/>
      <c r="X12" s="26"/>
      <c r="Y12" s="22"/>
      <c r="Z12" s="22"/>
      <c r="AA12" s="22"/>
      <c r="AB12" s="25"/>
      <c r="AC12" s="26"/>
      <c r="AD12" s="22"/>
      <c r="AE12" s="22"/>
      <c r="AF12" s="186"/>
    </row>
    <row r="13" spans="1:32" ht="18.75" customHeight="1" thickBot="1" x14ac:dyDescent="0.35">
      <c r="A13" s="14"/>
      <c r="B13" s="34"/>
      <c r="C13" s="35"/>
      <c r="D13" s="36"/>
      <c r="E13" s="254"/>
      <c r="F13" s="255"/>
      <c r="G13" s="22"/>
      <c r="H13" s="25"/>
      <c r="I13" s="26"/>
      <c r="J13" s="22"/>
      <c r="K13" s="22"/>
      <c r="L13" s="22"/>
      <c r="M13" s="23"/>
      <c r="N13" s="24"/>
      <c r="O13" s="24"/>
      <c r="P13" s="24"/>
      <c r="Q13" s="22"/>
      <c r="R13" s="108"/>
      <c r="S13" s="80" t="str">
        <f>IF(R13=0,"",(TRIM(VLOOKUP(R13,#REF!,2,0))))</f>
        <v/>
      </c>
      <c r="T13" s="81"/>
      <c r="U13" s="82"/>
      <c r="V13" s="22"/>
      <c r="W13" s="25"/>
      <c r="X13" s="26"/>
      <c r="Y13" s="22"/>
      <c r="Z13" s="22"/>
      <c r="AA13" s="22"/>
      <c r="AB13" s="25"/>
      <c r="AC13" s="26"/>
      <c r="AD13" s="22"/>
      <c r="AE13" s="22"/>
      <c r="AF13" s="186"/>
    </row>
    <row r="14" spans="1:32" ht="11.25" customHeight="1" thickBot="1" x14ac:dyDescent="0.4">
      <c r="A14" s="43"/>
      <c r="B14" s="44"/>
      <c r="C14" s="45"/>
      <c r="D14" s="46"/>
      <c r="E14" s="27"/>
      <c r="F14" s="27"/>
      <c r="G14" s="22"/>
      <c r="H14" s="25"/>
      <c r="I14" s="26"/>
      <c r="J14" s="22"/>
      <c r="K14" s="22"/>
      <c r="L14" s="22"/>
      <c r="M14" s="23"/>
      <c r="N14" s="24"/>
      <c r="O14" s="24"/>
      <c r="P14" s="24"/>
      <c r="Q14" s="22"/>
      <c r="R14" s="79"/>
      <c r="S14" s="83" t="str">
        <f>IF(R13=0,"",(TRIM(VLOOKUP(R13,#REF!,10,0))))</f>
        <v/>
      </c>
      <c r="T14" s="84"/>
      <c r="U14" s="85"/>
      <c r="V14" s="55"/>
      <c r="W14" s="69"/>
      <c r="X14" s="26"/>
      <c r="Y14" s="22"/>
      <c r="Z14" s="22"/>
      <c r="AA14" s="22"/>
      <c r="AB14" s="25"/>
      <c r="AC14" s="26"/>
      <c r="AD14" s="22"/>
      <c r="AE14" s="22"/>
      <c r="AF14" s="186"/>
    </row>
    <row r="15" spans="1:32" ht="18.75" customHeight="1" thickBot="1" x14ac:dyDescent="0.35">
      <c r="A15" s="14"/>
      <c r="B15" s="15" t="s">
        <v>51</v>
      </c>
      <c r="C15" s="16"/>
      <c r="D15" s="256"/>
      <c r="E15" s="257"/>
      <c r="F15" s="258"/>
      <c r="G15" s="20"/>
      <c r="H15" s="21"/>
      <c r="I15" s="22"/>
      <c r="J15" s="22"/>
      <c r="K15" s="22"/>
      <c r="L15" s="22"/>
      <c r="M15" s="23"/>
      <c r="N15" s="24"/>
      <c r="O15" s="24"/>
      <c r="P15" s="24"/>
      <c r="Q15" s="22"/>
      <c r="R15" s="86"/>
      <c r="S15" s="52"/>
      <c r="T15" s="53" t="s">
        <v>28</v>
      </c>
      <c r="U15" s="54"/>
      <c r="V15" s="22"/>
      <c r="W15" s="70"/>
      <c r="X15" s="26"/>
      <c r="Y15" s="22"/>
      <c r="Z15" s="22"/>
      <c r="AA15" s="22"/>
      <c r="AB15" s="25"/>
      <c r="AC15" s="26"/>
      <c r="AD15" s="22"/>
      <c r="AE15" s="22"/>
      <c r="AF15" s="186"/>
    </row>
    <row r="16" spans="1:32" ht="11.25" customHeight="1" thickBot="1" x14ac:dyDescent="0.35">
      <c r="A16" s="14"/>
      <c r="B16" s="28"/>
      <c r="C16" s="29"/>
      <c r="D16" s="259"/>
      <c r="E16" s="260"/>
      <c r="F16" s="261"/>
      <c r="G16" s="22"/>
      <c r="H16" s="33"/>
      <c r="I16" s="22"/>
      <c r="J16" s="22"/>
      <c r="K16" s="22"/>
      <c r="L16" s="22"/>
      <c r="M16" s="23"/>
      <c r="N16" s="24"/>
      <c r="O16" s="24"/>
      <c r="P16" s="24"/>
      <c r="Q16" s="22"/>
      <c r="R16" s="70"/>
      <c r="S16" s="26"/>
      <c r="T16" s="22"/>
      <c r="U16" s="22"/>
      <c r="V16" s="22"/>
      <c r="W16" s="70"/>
      <c r="X16" s="26"/>
      <c r="Y16" s="22"/>
      <c r="Z16" s="22"/>
      <c r="AA16" s="22"/>
      <c r="AB16" s="25"/>
      <c r="AC16" s="26"/>
      <c r="AD16" s="22"/>
      <c r="AE16" s="22"/>
      <c r="AF16" s="186"/>
    </row>
    <row r="17" spans="1:32" ht="18.75" customHeight="1" thickBot="1" x14ac:dyDescent="0.35">
      <c r="A17" s="14"/>
      <c r="B17" s="34"/>
      <c r="C17" s="35"/>
      <c r="D17" s="36"/>
      <c r="E17" s="254"/>
      <c r="F17" s="255"/>
      <c r="G17" s="22"/>
      <c r="H17" s="39"/>
      <c r="I17" s="40" t="str">
        <f>IF(H17=0,"",(TRIM(VLOOKUP(H17,#REF!,2,0))))</f>
        <v/>
      </c>
      <c r="J17" s="41"/>
      <c r="K17" s="42"/>
      <c r="L17" s="22"/>
      <c r="M17" s="23"/>
      <c r="N17" s="24"/>
      <c r="O17" s="24"/>
      <c r="P17" s="24"/>
      <c r="Q17" s="22"/>
      <c r="R17" s="70"/>
      <c r="S17" s="26"/>
      <c r="T17" s="22"/>
      <c r="U17" s="22"/>
      <c r="V17" s="22"/>
      <c r="W17" s="70"/>
      <c r="X17" s="26"/>
      <c r="Y17" s="22"/>
      <c r="Z17" s="22"/>
      <c r="AA17" s="22"/>
      <c r="AB17" s="25"/>
      <c r="AC17" s="26"/>
      <c r="AD17" s="22"/>
      <c r="AE17" s="22"/>
      <c r="AF17" s="186"/>
    </row>
    <row r="18" spans="1:32" ht="10.5" customHeight="1" thickBot="1" x14ac:dyDescent="0.4">
      <c r="A18" s="43"/>
      <c r="B18" s="44"/>
      <c r="C18" s="45"/>
      <c r="D18" s="46"/>
      <c r="E18" s="27"/>
      <c r="F18" s="27"/>
      <c r="G18" s="22"/>
      <c r="H18" s="47"/>
      <c r="I18" s="48" t="str">
        <f>IF(H17=0,"",(TRIM(VLOOKUP(H17,#REF!,10,0))))</f>
        <v/>
      </c>
      <c r="J18" s="49"/>
      <c r="K18" s="50"/>
      <c r="L18" s="22"/>
      <c r="M18" s="23"/>
      <c r="N18" s="24"/>
      <c r="O18" s="24"/>
      <c r="P18" s="24"/>
      <c r="Q18" s="22"/>
      <c r="R18" s="70"/>
      <c r="S18" s="26"/>
      <c r="T18" s="22"/>
      <c r="U18" s="22"/>
      <c r="V18" s="22"/>
      <c r="W18" s="70"/>
      <c r="X18" s="26"/>
      <c r="Y18" s="22"/>
      <c r="Z18" s="22"/>
      <c r="AA18" s="22"/>
      <c r="AB18" s="25"/>
      <c r="AC18" s="26"/>
      <c r="AD18" s="22"/>
      <c r="AE18" s="22"/>
      <c r="AF18" s="186"/>
    </row>
    <row r="19" spans="1:32" ht="18.75" customHeight="1" thickBot="1" x14ac:dyDescent="0.35">
      <c r="A19" s="14"/>
      <c r="B19" s="15" t="s">
        <v>52</v>
      </c>
      <c r="C19" s="16"/>
      <c r="D19" s="256"/>
      <c r="E19" s="257"/>
      <c r="F19" s="258"/>
      <c r="G19" s="22"/>
      <c r="H19" s="51"/>
      <c r="I19" s="52"/>
      <c r="J19" s="53" t="s">
        <v>28</v>
      </c>
      <c r="K19" s="54"/>
      <c r="L19" s="55"/>
      <c r="M19" s="56"/>
      <c r="N19" s="24"/>
      <c r="O19" s="24"/>
      <c r="P19" s="24"/>
      <c r="Q19" s="22"/>
      <c r="R19" s="70"/>
      <c r="S19" s="26"/>
      <c r="T19" s="22"/>
      <c r="U19" s="22"/>
      <c r="V19" s="22"/>
      <c r="W19" s="70"/>
      <c r="X19" s="26"/>
      <c r="Y19" s="22"/>
      <c r="Z19" s="22"/>
      <c r="AA19" s="22"/>
      <c r="AB19" s="25"/>
      <c r="AC19" s="26"/>
      <c r="AD19" s="22"/>
      <c r="AE19" s="22"/>
      <c r="AF19" s="186"/>
    </row>
    <row r="20" spans="1:32" ht="11.25" customHeight="1" thickBot="1" x14ac:dyDescent="0.35">
      <c r="A20" s="14"/>
      <c r="B20" s="28"/>
      <c r="C20" s="29"/>
      <c r="D20" s="259"/>
      <c r="E20" s="260"/>
      <c r="F20" s="261"/>
      <c r="G20" s="20"/>
      <c r="H20" s="58"/>
      <c r="I20" s="26"/>
      <c r="J20" s="22"/>
      <c r="K20" s="22"/>
      <c r="L20" s="22"/>
      <c r="M20" s="195"/>
      <c r="N20" s="24"/>
      <c r="O20" s="24"/>
      <c r="P20" s="24"/>
      <c r="Q20" s="22"/>
      <c r="R20" s="70"/>
      <c r="S20" s="22"/>
      <c r="T20" s="22"/>
      <c r="U20" s="22"/>
      <c r="V20" s="22"/>
      <c r="W20" s="70"/>
      <c r="X20" s="26"/>
      <c r="Y20" s="22"/>
      <c r="Z20" s="22"/>
      <c r="AA20" s="22"/>
      <c r="AB20" s="25"/>
      <c r="AC20" s="26"/>
      <c r="AD20" s="22"/>
      <c r="AE20" s="22"/>
      <c r="AF20" s="186"/>
    </row>
    <row r="21" spans="1:32" ht="18.75" customHeight="1" thickBot="1" x14ac:dyDescent="0.25">
      <c r="A21" s="14"/>
      <c r="B21" s="34"/>
      <c r="C21" s="35"/>
      <c r="D21" s="36"/>
      <c r="E21" s="254"/>
      <c r="F21" s="255"/>
      <c r="G21" s="22"/>
      <c r="H21" s="25"/>
      <c r="I21" s="26"/>
      <c r="J21" s="22"/>
      <c r="K21" s="22"/>
      <c r="L21" s="22"/>
      <c r="M21" s="60"/>
      <c r="N21" s="61" t="str">
        <f>IF(M21=0,"",(TRIM(VLOOKUP(M21,#REF!,2,0))))</f>
        <v/>
      </c>
      <c r="O21" s="62"/>
      <c r="P21" s="63"/>
      <c r="Q21" s="22"/>
      <c r="R21" s="70"/>
      <c r="S21" s="26"/>
      <c r="T21" s="22"/>
      <c r="U21" s="22"/>
      <c r="V21" s="22"/>
      <c r="W21" s="70"/>
      <c r="X21" s="26"/>
      <c r="Y21" s="22"/>
      <c r="Z21" s="22"/>
      <c r="AA21" s="22"/>
      <c r="AB21" s="25"/>
      <c r="AC21" s="26"/>
      <c r="AD21" s="22"/>
      <c r="AE21" s="22"/>
      <c r="AF21" s="186"/>
    </row>
    <row r="22" spans="1:32" ht="11.25" customHeight="1" thickBot="1" x14ac:dyDescent="0.4">
      <c r="A22" s="43"/>
      <c r="B22" s="44"/>
      <c r="C22" s="45"/>
      <c r="D22" s="46"/>
      <c r="E22" s="27"/>
      <c r="F22" s="27"/>
      <c r="G22" s="22"/>
      <c r="H22" s="25"/>
      <c r="I22" s="26"/>
      <c r="J22" s="22"/>
      <c r="K22" s="22"/>
      <c r="L22" s="22"/>
      <c r="M22" s="64"/>
      <c r="N22" s="65" t="str">
        <f>IF(M21=0,"",(TRIM(VLOOKUP(M21,#REF!,10,0))))</f>
        <v/>
      </c>
      <c r="O22" s="66"/>
      <c r="P22" s="67"/>
      <c r="Q22" s="87"/>
      <c r="R22" s="58"/>
      <c r="S22" s="26"/>
      <c r="T22" s="22"/>
      <c r="U22" s="22"/>
      <c r="V22" s="22"/>
      <c r="W22" s="70"/>
      <c r="X22" s="26"/>
      <c r="Y22" s="22"/>
      <c r="Z22" s="22"/>
      <c r="AA22" s="22"/>
      <c r="AB22" s="25"/>
      <c r="AC22" s="26"/>
      <c r="AD22" s="22"/>
      <c r="AE22" s="22"/>
      <c r="AF22" s="186"/>
    </row>
    <row r="23" spans="1:32" ht="18.75" customHeight="1" thickBot="1" x14ac:dyDescent="0.25">
      <c r="A23" s="14"/>
      <c r="B23" s="15" t="s">
        <v>39</v>
      </c>
      <c r="C23" s="16"/>
      <c r="D23" s="256"/>
      <c r="E23" s="257"/>
      <c r="F23" s="258"/>
      <c r="G23" s="22"/>
      <c r="H23" s="25"/>
      <c r="I23" s="26"/>
      <c r="J23" s="22"/>
      <c r="K23" s="22"/>
      <c r="L23" s="22"/>
      <c r="M23" s="68"/>
      <c r="N23" s="52"/>
      <c r="O23" s="53" t="s">
        <v>28</v>
      </c>
      <c r="P23" s="54"/>
      <c r="Q23" s="22"/>
      <c r="R23" s="25"/>
      <c r="S23" s="26"/>
      <c r="T23" s="22"/>
      <c r="U23" s="22"/>
      <c r="V23" s="22"/>
      <c r="W23" s="70"/>
      <c r="X23" s="26"/>
      <c r="Y23" s="22"/>
      <c r="Z23" s="22"/>
      <c r="AA23" s="22"/>
      <c r="AB23" s="25"/>
      <c r="AC23" s="26"/>
      <c r="AD23" s="22"/>
      <c r="AE23" s="22"/>
      <c r="AF23" s="186"/>
    </row>
    <row r="24" spans="1:32" ht="11.25" customHeight="1" thickBot="1" x14ac:dyDescent="0.35">
      <c r="A24" s="14"/>
      <c r="B24" s="28"/>
      <c r="C24" s="29"/>
      <c r="D24" s="259"/>
      <c r="E24" s="260"/>
      <c r="F24" s="261"/>
      <c r="G24" s="20"/>
      <c r="H24" s="21"/>
      <c r="I24" s="209"/>
      <c r="J24" s="87"/>
      <c r="K24" s="87"/>
      <c r="L24" s="87"/>
      <c r="M24" s="72"/>
      <c r="N24" s="24"/>
      <c r="O24" s="24"/>
      <c r="P24" s="24"/>
      <c r="Q24" s="22"/>
      <c r="R24" s="25"/>
      <c r="S24" s="26"/>
      <c r="T24" s="22"/>
      <c r="U24" s="22"/>
      <c r="V24" s="22"/>
      <c r="W24" s="70"/>
      <c r="X24" s="26"/>
      <c r="Y24" s="22"/>
      <c r="Z24" s="22"/>
      <c r="AA24" s="22"/>
      <c r="AB24" s="25"/>
      <c r="AC24" s="26"/>
      <c r="AD24" s="22"/>
      <c r="AE24" s="22"/>
      <c r="AF24" s="186"/>
    </row>
    <row r="25" spans="1:32" ht="18.75" customHeight="1" thickBot="1" x14ac:dyDescent="0.35">
      <c r="A25" s="14"/>
      <c r="B25" s="34"/>
      <c r="C25" s="35"/>
      <c r="D25" s="36"/>
      <c r="E25" s="254"/>
      <c r="F25" s="255"/>
      <c r="G25" s="22"/>
      <c r="H25" s="25"/>
      <c r="I25" s="26"/>
      <c r="J25" s="22"/>
      <c r="K25" s="22"/>
      <c r="L25" s="22"/>
      <c r="M25" s="23"/>
      <c r="N25" s="24"/>
      <c r="O25" s="24"/>
      <c r="P25" s="24"/>
      <c r="Q25" s="22"/>
      <c r="R25" s="25"/>
      <c r="S25" s="26"/>
      <c r="T25" s="22"/>
      <c r="U25" s="22"/>
      <c r="V25" s="22"/>
      <c r="W25" s="262"/>
      <c r="X25" s="211" t="str">
        <f>IF(W25=0,"",(TRIM(VLOOKUP(W25,#REF!,2,0))))</f>
        <v/>
      </c>
      <c r="Y25" s="212"/>
      <c r="Z25" s="213"/>
      <c r="AA25" s="22"/>
      <c r="AB25" s="25"/>
      <c r="AC25" s="26"/>
      <c r="AD25" s="22"/>
      <c r="AE25" s="22"/>
      <c r="AF25" s="186"/>
    </row>
    <row r="26" spans="1:32" ht="10.5" customHeight="1" thickBot="1" x14ac:dyDescent="0.4">
      <c r="A26" s="43"/>
      <c r="B26" s="44"/>
      <c r="C26" s="45"/>
      <c r="D26" s="46"/>
      <c r="E26" s="27"/>
      <c r="F26" s="27"/>
      <c r="G26" s="22"/>
      <c r="H26" s="25"/>
      <c r="I26" s="26"/>
      <c r="J26" s="22"/>
      <c r="K26" s="22"/>
      <c r="L26" s="22"/>
      <c r="M26" s="23"/>
      <c r="N26" s="24"/>
      <c r="O26" s="24"/>
      <c r="P26" s="24"/>
      <c r="Q26" s="22"/>
      <c r="R26" s="25"/>
      <c r="S26" s="26"/>
      <c r="T26" s="22"/>
      <c r="U26" s="22"/>
      <c r="V26" s="22"/>
      <c r="W26" s="248"/>
      <c r="X26" s="215" t="str">
        <f>IF(W25=0,"",(TRIM(VLOOKUP(W25,#REF!,10,0))))</f>
        <v/>
      </c>
      <c r="Y26" s="216"/>
      <c r="Z26" s="217"/>
      <c r="AA26" s="55"/>
      <c r="AB26" s="69"/>
      <c r="AC26" s="26"/>
      <c r="AD26" s="22"/>
      <c r="AE26" s="22"/>
      <c r="AF26" s="186"/>
    </row>
    <row r="27" spans="1:32" ht="18.75" customHeight="1" thickBot="1" x14ac:dyDescent="0.35">
      <c r="A27" s="14"/>
      <c r="B27" s="15" t="s">
        <v>81</v>
      </c>
      <c r="C27" s="16"/>
      <c r="D27" s="256"/>
      <c r="E27" s="257"/>
      <c r="F27" s="258"/>
      <c r="G27" s="22"/>
      <c r="H27" s="25"/>
      <c r="I27" s="26"/>
      <c r="J27" s="22"/>
      <c r="K27" s="22"/>
      <c r="L27" s="22"/>
      <c r="M27" s="23"/>
      <c r="N27" s="24"/>
      <c r="O27" s="24"/>
      <c r="P27" s="24"/>
      <c r="Q27" s="22"/>
      <c r="R27" s="25"/>
      <c r="S27" s="26"/>
      <c r="T27" s="22"/>
      <c r="U27" s="22"/>
      <c r="V27" s="22"/>
      <c r="W27" s="249"/>
      <c r="X27" s="52"/>
      <c r="Y27" s="53" t="s">
        <v>28</v>
      </c>
      <c r="Z27" s="54"/>
      <c r="AA27" s="22"/>
      <c r="AB27" s="70"/>
      <c r="AC27" s="26"/>
      <c r="AD27" s="22"/>
      <c r="AE27" s="22"/>
      <c r="AF27" s="186"/>
    </row>
    <row r="28" spans="1:32" ht="11.25" customHeight="1" thickBot="1" x14ac:dyDescent="0.35">
      <c r="A28" s="14"/>
      <c r="B28" s="28"/>
      <c r="C28" s="29"/>
      <c r="D28" s="259"/>
      <c r="E28" s="260"/>
      <c r="F28" s="261"/>
      <c r="G28" s="109"/>
      <c r="H28" s="187"/>
      <c r="I28" s="188"/>
      <c r="J28" s="55"/>
      <c r="K28" s="55"/>
      <c r="L28" s="55"/>
      <c r="M28" s="56"/>
      <c r="N28" s="24"/>
      <c r="O28" s="24"/>
      <c r="P28" s="24"/>
      <c r="Q28" s="22"/>
      <c r="R28" s="25"/>
      <c r="S28" s="26"/>
      <c r="T28" s="22"/>
      <c r="U28" s="22"/>
      <c r="V28" s="22"/>
      <c r="W28" s="70"/>
      <c r="X28" s="26"/>
      <c r="Y28" s="22"/>
      <c r="Z28" s="22"/>
      <c r="AA28" s="22"/>
      <c r="AB28" s="70"/>
      <c r="AC28" s="26"/>
      <c r="AD28" s="22"/>
      <c r="AE28" s="22"/>
      <c r="AF28" s="186"/>
    </row>
    <row r="29" spans="1:32" ht="18.75" customHeight="1" thickBot="1" x14ac:dyDescent="0.25">
      <c r="A29" s="14"/>
      <c r="B29" s="34"/>
      <c r="C29" s="35"/>
      <c r="D29" s="36"/>
      <c r="E29" s="254"/>
      <c r="F29" s="255"/>
      <c r="G29" s="22"/>
      <c r="H29" s="25"/>
      <c r="I29" s="26"/>
      <c r="J29" s="22"/>
      <c r="K29" s="22"/>
      <c r="L29" s="22"/>
      <c r="M29" s="60"/>
      <c r="N29" s="61" t="str">
        <f>IF(M29=0,"",(TRIM(VLOOKUP(M29,#REF!,2,0))))</f>
        <v/>
      </c>
      <c r="O29" s="62"/>
      <c r="P29" s="63"/>
      <c r="Q29" s="22"/>
      <c r="R29" s="25"/>
      <c r="S29" s="26"/>
      <c r="T29" s="22"/>
      <c r="U29" s="22"/>
      <c r="V29" s="22"/>
      <c r="W29" s="70"/>
      <c r="X29" s="26"/>
      <c r="Y29" s="22"/>
      <c r="Z29" s="22"/>
      <c r="AA29" s="22"/>
      <c r="AB29" s="70"/>
      <c r="AC29" s="26"/>
      <c r="AD29" s="22"/>
      <c r="AE29" s="22"/>
      <c r="AF29" s="186"/>
    </row>
    <row r="30" spans="1:32" ht="11.25" customHeight="1" thickBot="1" x14ac:dyDescent="0.4">
      <c r="A30" s="43"/>
      <c r="B30" s="44"/>
      <c r="C30" s="45"/>
      <c r="D30" s="46"/>
      <c r="E30" s="27"/>
      <c r="F30" s="27"/>
      <c r="G30" s="22"/>
      <c r="H30" s="25"/>
      <c r="I30" s="26"/>
      <c r="J30" s="22"/>
      <c r="K30" s="22"/>
      <c r="L30" s="22"/>
      <c r="M30" s="64"/>
      <c r="N30" s="65" t="str">
        <f>IF(M29=0,"",(TRIM(VLOOKUP(M29,#REF!,10,0))))</f>
        <v/>
      </c>
      <c r="O30" s="66"/>
      <c r="P30" s="67"/>
      <c r="Q30" s="22"/>
      <c r="R30" s="25"/>
      <c r="S30" s="26"/>
      <c r="T30" s="22"/>
      <c r="U30" s="22"/>
      <c r="V30" s="22"/>
      <c r="W30" s="70"/>
      <c r="X30" s="26"/>
      <c r="Y30" s="22"/>
      <c r="Z30" s="22"/>
      <c r="AA30" s="22"/>
      <c r="AB30" s="70"/>
      <c r="AC30" s="26"/>
      <c r="AD30" s="22"/>
      <c r="AE30" s="22"/>
      <c r="AF30" s="186"/>
    </row>
    <row r="31" spans="1:32" ht="18.75" customHeight="1" thickBot="1" x14ac:dyDescent="0.25">
      <c r="A31" s="14"/>
      <c r="B31" s="15" t="s">
        <v>45</v>
      </c>
      <c r="C31" s="16"/>
      <c r="D31" s="256"/>
      <c r="E31" s="257"/>
      <c r="F31" s="258"/>
      <c r="G31" s="20"/>
      <c r="H31" s="21"/>
      <c r="I31" s="22"/>
      <c r="J31" s="22"/>
      <c r="K31" s="22"/>
      <c r="L31" s="22"/>
      <c r="M31" s="68"/>
      <c r="N31" s="52"/>
      <c r="O31" s="53" t="s">
        <v>28</v>
      </c>
      <c r="P31" s="54"/>
      <c r="Q31" s="55"/>
      <c r="R31" s="69"/>
      <c r="S31" s="26"/>
      <c r="T31" s="22"/>
      <c r="U31" s="22"/>
      <c r="V31" s="22"/>
      <c r="W31" s="70"/>
      <c r="X31" s="26"/>
      <c r="Y31" s="22"/>
      <c r="Z31" s="22"/>
      <c r="AA31" s="22"/>
      <c r="AB31" s="70"/>
      <c r="AC31" s="26"/>
      <c r="AD31" s="22"/>
      <c r="AE31" s="22"/>
      <c r="AF31" s="186"/>
    </row>
    <row r="32" spans="1:32" ht="11.25" customHeight="1" thickBot="1" x14ac:dyDescent="0.35">
      <c r="A32" s="14"/>
      <c r="B32" s="28"/>
      <c r="C32" s="29"/>
      <c r="D32" s="259"/>
      <c r="E32" s="260"/>
      <c r="F32" s="261"/>
      <c r="G32" s="22"/>
      <c r="H32" s="33"/>
      <c r="I32" s="22"/>
      <c r="J32" s="22"/>
      <c r="K32" s="22"/>
      <c r="L32" s="22"/>
      <c r="M32" s="195"/>
      <c r="N32" s="24"/>
      <c r="O32" s="24"/>
      <c r="P32" s="24"/>
      <c r="Q32" s="22"/>
      <c r="R32" s="70"/>
      <c r="S32" s="26"/>
      <c r="T32" s="22"/>
      <c r="U32" s="22"/>
      <c r="V32" s="22"/>
      <c r="W32" s="70"/>
      <c r="X32" s="26"/>
      <c r="Y32" s="22"/>
      <c r="Z32" s="22"/>
      <c r="AA32" s="22"/>
      <c r="AB32" s="70"/>
      <c r="AC32" s="26"/>
      <c r="AD32" s="22"/>
      <c r="AE32" s="22"/>
      <c r="AF32" s="186"/>
    </row>
    <row r="33" spans="1:32" ht="18.75" customHeight="1" thickBot="1" x14ac:dyDescent="0.35">
      <c r="A33" s="14"/>
      <c r="B33" s="34"/>
      <c r="C33" s="35"/>
      <c r="D33" s="36"/>
      <c r="E33" s="254"/>
      <c r="F33" s="255"/>
      <c r="G33" s="22"/>
      <c r="H33" s="39"/>
      <c r="I33" s="40" t="str">
        <f>IF(H33=0,"",(TRIM(VLOOKUP(H33,#REF!,2,0))))</f>
        <v/>
      </c>
      <c r="J33" s="41"/>
      <c r="K33" s="42"/>
      <c r="L33" s="87"/>
      <c r="M33" s="72"/>
      <c r="N33" s="24"/>
      <c r="O33" s="24"/>
      <c r="P33" s="24"/>
      <c r="Q33" s="22"/>
      <c r="R33" s="70"/>
      <c r="S33" s="26"/>
      <c r="T33" s="22"/>
      <c r="U33" s="22"/>
      <c r="V33" s="22"/>
      <c r="W33" s="70"/>
      <c r="X33" s="26"/>
      <c r="Y33" s="22"/>
      <c r="Z33" s="22"/>
      <c r="AA33" s="22"/>
      <c r="AB33" s="70"/>
      <c r="AC33" s="26"/>
      <c r="AD33" s="22"/>
      <c r="AE33" s="22"/>
      <c r="AF33" s="186"/>
    </row>
    <row r="34" spans="1:32" ht="10.5" customHeight="1" thickBot="1" x14ac:dyDescent="0.4">
      <c r="A34" s="43"/>
      <c r="B34" s="44"/>
      <c r="C34" s="45"/>
      <c r="D34" s="46"/>
      <c r="E34" s="27"/>
      <c r="F34" s="27"/>
      <c r="G34" s="22"/>
      <c r="H34" s="47"/>
      <c r="I34" s="48" t="str">
        <f>IF(H33=0,"",(TRIM(VLOOKUP(H33,#REF!,10,0))))</f>
        <v/>
      </c>
      <c r="J34" s="49"/>
      <c r="K34" s="50"/>
      <c r="L34" s="22"/>
      <c r="M34" s="23"/>
      <c r="N34" s="24"/>
      <c r="O34" s="24"/>
      <c r="P34" s="24"/>
      <c r="Q34" s="22"/>
      <c r="R34" s="70"/>
      <c r="S34" s="26"/>
      <c r="T34" s="22"/>
      <c r="U34" s="22"/>
      <c r="V34" s="22"/>
      <c r="W34" s="70"/>
      <c r="X34" s="26"/>
      <c r="Y34" s="22"/>
      <c r="Z34" s="22"/>
      <c r="AA34" s="22"/>
      <c r="AB34" s="70"/>
      <c r="AC34" s="26"/>
      <c r="AD34" s="22"/>
      <c r="AE34" s="22"/>
      <c r="AF34" s="186"/>
    </row>
    <row r="35" spans="1:32" ht="18.75" customHeight="1" thickBot="1" x14ac:dyDescent="0.35">
      <c r="A35" s="14"/>
      <c r="B35" s="15" t="s">
        <v>54</v>
      </c>
      <c r="C35" s="16"/>
      <c r="D35" s="256"/>
      <c r="E35" s="257"/>
      <c r="F35" s="258"/>
      <c r="G35" s="22"/>
      <c r="H35" s="51"/>
      <c r="I35" s="52"/>
      <c r="J35" s="53" t="s">
        <v>28</v>
      </c>
      <c r="K35" s="54"/>
      <c r="L35" s="22"/>
      <c r="M35" s="23"/>
      <c r="N35" s="199"/>
      <c r="O35" s="24"/>
      <c r="P35" s="24"/>
      <c r="Q35" s="22"/>
      <c r="R35" s="70"/>
      <c r="S35" s="26"/>
      <c r="T35" s="22"/>
      <c r="U35" s="22"/>
      <c r="V35" s="22"/>
      <c r="W35" s="70"/>
      <c r="X35" s="26"/>
      <c r="Y35" s="22"/>
      <c r="Z35" s="22"/>
      <c r="AA35" s="22"/>
      <c r="AB35" s="70"/>
      <c r="AC35" s="26"/>
      <c r="AD35" s="22"/>
      <c r="AE35" s="22"/>
      <c r="AF35" s="186"/>
    </row>
    <row r="36" spans="1:32" ht="11.25" customHeight="1" thickBot="1" x14ac:dyDescent="0.35">
      <c r="A36" s="14"/>
      <c r="B36" s="28"/>
      <c r="C36" s="29"/>
      <c r="D36" s="259"/>
      <c r="E36" s="260"/>
      <c r="F36" s="261"/>
      <c r="G36" s="20"/>
      <c r="H36" s="58"/>
      <c r="I36" s="26"/>
      <c r="J36" s="22"/>
      <c r="K36" s="22"/>
      <c r="L36" s="22"/>
      <c r="M36" s="23"/>
      <c r="N36" s="24"/>
      <c r="O36" s="24"/>
      <c r="P36" s="24"/>
      <c r="Q36" s="22"/>
      <c r="R36" s="70"/>
      <c r="S36" s="26"/>
      <c r="T36" s="22"/>
      <c r="U36" s="22"/>
      <c r="V36" s="22"/>
      <c r="W36" s="70"/>
      <c r="X36" s="26"/>
      <c r="Y36" s="22"/>
      <c r="Z36" s="22"/>
      <c r="AA36" s="22"/>
      <c r="AB36" s="70"/>
      <c r="AC36" s="26"/>
      <c r="AD36" s="22"/>
      <c r="AE36" s="22"/>
      <c r="AF36" s="186"/>
    </row>
    <row r="37" spans="1:32" ht="18.75" customHeight="1" thickBot="1" x14ac:dyDescent="0.35">
      <c r="A37" s="14"/>
      <c r="B37" s="34"/>
      <c r="C37" s="35"/>
      <c r="D37" s="36"/>
      <c r="E37" s="254"/>
      <c r="F37" s="255"/>
      <c r="G37" s="22"/>
      <c r="H37" s="25"/>
      <c r="I37" s="26"/>
      <c r="J37" s="22"/>
      <c r="K37" s="22"/>
      <c r="L37" s="22"/>
      <c r="M37" s="23"/>
      <c r="N37" s="24"/>
      <c r="O37" s="24"/>
      <c r="P37" s="24"/>
      <c r="Q37" s="22"/>
      <c r="R37" s="108"/>
      <c r="S37" s="80" t="str">
        <f>IF(R37=0,"",(TRIM(VLOOKUP(R37,#REF!,2,0))))</f>
        <v/>
      </c>
      <c r="T37" s="81"/>
      <c r="U37" s="82"/>
      <c r="V37" s="22"/>
      <c r="W37" s="70"/>
      <c r="X37" s="26"/>
      <c r="Y37" s="22"/>
      <c r="Z37" s="22"/>
      <c r="AA37" s="22"/>
      <c r="AB37" s="70"/>
      <c r="AC37" s="26"/>
      <c r="AD37" s="22"/>
      <c r="AE37" s="22"/>
      <c r="AF37" s="186"/>
    </row>
    <row r="38" spans="1:32" ht="11.25" customHeight="1" thickBot="1" x14ac:dyDescent="0.4">
      <c r="A38" s="43"/>
      <c r="B38" s="44"/>
      <c r="C38" s="45"/>
      <c r="D38" s="46"/>
      <c r="E38" s="27"/>
      <c r="F38" s="27"/>
      <c r="G38" s="22"/>
      <c r="H38" s="25"/>
      <c r="I38" s="26"/>
      <c r="J38" s="22"/>
      <c r="K38" s="22"/>
      <c r="L38" s="22"/>
      <c r="M38" s="23"/>
      <c r="N38" s="24"/>
      <c r="O38" s="24"/>
      <c r="P38" s="24"/>
      <c r="Q38" s="22"/>
      <c r="R38" s="79"/>
      <c r="S38" s="83" t="str">
        <f>IF(R37=0,"",(TRIM(VLOOKUP(R37,#REF!,10,0))))</f>
        <v/>
      </c>
      <c r="T38" s="84"/>
      <c r="U38" s="85"/>
      <c r="V38" s="87"/>
      <c r="W38" s="58"/>
      <c r="X38" s="26"/>
      <c r="Y38" s="22"/>
      <c r="Z38" s="22"/>
      <c r="AA38" s="22"/>
      <c r="AB38" s="70"/>
      <c r="AC38" s="26"/>
      <c r="AD38" s="22"/>
      <c r="AE38" s="22"/>
      <c r="AF38" s="186"/>
    </row>
    <row r="39" spans="1:32" ht="18.75" customHeight="1" thickBot="1" x14ac:dyDescent="0.35">
      <c r="A39" s="14"/>
      <c r="B39" s="15" t="s">
        <v>41</v>
      </c>
      <c r="C39" s="16"/>
      <c r="D39" s="256"/>
      <c r="E39" s="257"/>
      <c r="F39" s="258"/>
      <c r="G39" s="20"/>
      <c r="H39" s="21"/>
      <c r="I39" s="22"/>
      <c r="J39" s="22"/>
      <c r="K39" s="22"/>
      <c r="L39" s="22"/>
      <c r="M39" s="23"/>
      <c r="N39" s="24"/>
      <c r="O39" s="24"/>
      <c r="P39" s="24"/>
      <c r="Q39" s="22"/>
      <c r="R39" s="86"/>
      <c r="S39" s="52"/>
      <c r="T39" s="53" t="s">
        <v>28</v>
      </c>
      <c r="U39" s="54"/>
      <c r="V39" s="22"/>
      <c r="W39" s="25"/>
      <c r="X39" s="26"/>
      <c r="Y39" s="22"/>
      <c r="Z39" s="22"/>
      <c r="AA39" s="22"/>
      <c r="AB39" s="70"/>
      <c r="AC39" s="26"/>
      <c r="AD39" s="22"/>
      <c r="AE39" s="22"/>
      <c r="AF39" s="186"/>
    </row>
    <row r="40" spans="1:32" ht="11.25" customHeight="1" thickBot="1" x14ac:dyDescent="0.35">
      <c r="A40" s="14"/>
      <c r="B40" s="28"/>
      <c r="C40" s="29"/>
      <c r="D40" s="259"/>
      <c r="E40" s="260"/>
      <c r="F40" s="261"/>
      <c r="G40" s="22"/>
      <c r="H40" s="33"/>
      <c r="I40" s="22"/>
      <c r="J40" s="22"/>
      <c r="K40" s="22"/>
      <c r="L40" s="22"/>
      <c r="M40" s="23"/>
      <c r="N40" s="24"/>
      <c r="O40" s="24"/>
      <c r="P40" s="24"/>
      <c r="Q40" s="22"/>
      <c r="R40" s="70"/>
      <c r="S40" s="26"/>
      <c r="T40" s="22"/>
      <c r="U40" s="22"/>
      <c r="V40" s="22"/>
      <c r="W40" s="25"/>
      <c r="X40" s="26"/>
      <c r="Y40" s="22"/>
      <c r="Z40" s="22"/>
      <c r="AA40" s="22"/>
      <c r="AB40" s="70"/>
      <c r="AC40" s="26"/>
      <c r="AD40" s="22"/>
      <c r="AE40" s="22"/>
      <c r="AF40" s="186"/>
    </row>
    <row r="41" spans="1:32" ht="18.75" customHeight="1" thickBot="1" x14ac:dyDescent="0.35">
      <c r="A41" s="14"/>
      <c r="B41" s="34"/>
      <c r="C41" s="35"/>
      <c r="D41" s="36"/>
      <c r="E41" s="254"/>
      <c r="F41" s="255"/>
      <c r="G41" s="22"/>
      <c r="H41" s="39"/>
      <c r="I41" s="40" t="str">
        <f>IF(H41=0,"",(TRIM(VLOOKUP(H41,#REF!,2,0))))</f>
        <v/>
      </c>
      <c r="J41" s="41"/>
      <c r="K41" s="42"/>
      <c r="L41" s="22"/>
      <c r="M41" s="23"/>
      <c r="N41" s="24"/>
      <c r="O41" s="24"/>
      <c r="P41" s="24"/>
      <c r="Q41" s="22"/>
      <c r="R41" s="70"/>
      <c r="S41" s="26"/>
      <c r="T41" s="22"/>
      <c r="U41" s="22"/>
      <c r="V41" s="22"/>
      <c r="W41" s="25"/>
      <c r="X41" s="26"/>
      <c r="Y41" s="22"/>
      <c r="Z41" s="22"/>
      <c r="AA41" s="22"/>
      <c r="AB41" s="70"/>
      <c r="AC41" s="26"/>
      <c r="AD41" s="22"/>
      <c r="AE41" s="22"/>
      <c r="AF41" s="186"/>
    </row>
    <row r="42" spans="1:32" ht="10.5" customHeight="1" thickBot="1" x14ac:dyDescent="0.4">
      <c r="A42" s="43"/>
      <c r="B42" s="44"/>
      <c r="C42" s="45"/>
      <c r="D42" s="46"/>
      <c r="E42" s="27"/>
      <c r="F42" s="27"/>
      <c r="G42" s="22"/>
      <c r="H42" s="47"/>
      <c r="I42" s="48" t="str">
        <f>IF(H41=0,"",(TRIM(VLOOKUP(H41,#REF!,10,0))))</f>
        <v/>
      </c>
      <c r="J42" s="49"/>
      <c r="K42" s="50"/>
      <c r="L42" s="22"/>
      <c r="M42" s="23"/>
      <c r="N42" s="24"/>
      <c r="O42" s="24"/>
      <c r="P42" s="24"/>
      <c r="Q42" s="22"/>
      <c r="R42" s="70"/>
      <c r="S42" s="26"/>
      <c r="T42" s="22"/>
      <c r="U42" s="22"/>
      <c r="V42" s="22"/>
      <c r="W42" s="25"/>
      <c r="X42" s="26"/>
      <c r="Y42" s="22"/>
      <c r="Z42" s="22"/>
      <c r="AA42" s="22"/>
      <c r="AB42" s="70"/>
      <c r="AC42" s="26"/>
      <c r="AD42" s="22"/>
      <c r="AE42" s="22"/>
      <c r="AF42" s="186"/>
    </row>
    <row r="43" spans="1:32" ht="18.75" customHeight="1" thickBot="1" x14ac:dyDescent="0.35">
      <c r="A43" s="14"/>
      <c r="B43" s="15" t="s">
        <v>82</v>
      </c>
      <c r="C43" s="16"/>
      <c r="D43" s="256"/>
      <c r="E43" s="257"/>
      <c r="F43" s="258"/>
      <c r="G43" s="22"/>
      <c r="H43" s="51"/>
      <c r="I43" s="52"/>
      <c r="J43" s="53" t="s">
        <v>28</v>
      </c>
      <c r="K43" s="54"/>
      <c r="L43" s="55"/>
      <c r="M43" s="56"/>
      <c r="N43" s="24"/>
      <c r="O43" s="24"/>
      <c r="P43" s="24"/>
      <c r="Q43" s="22"/>
      <c r="R43" s="70"/>
      <c r="S43" s="26"/>
      <c r="T43" s="22"/>
      <c r="U43" s="22"/>
      <c r="V43" s="22"/>
      <c r="W43" s="25"/>
      <c r="X43" s="26"/>
      <c r="Y43" s="22"/>
      <c r="Z43" s="22"/>
      <c r="AA43" s="22"/>
      <c r="AB43" s="70"/>
      <c r="AC43" s="26"/>
      <c r="AD43" s="22"/>
      <c r="AE43" s="22"/>
      <c r="AF43" s="186"/>
    </row>
    <row r="44" spans="1:32" ht="11.25" customHeight="1" thickBot="1" x14ac:dyDescent="0.35">
      <c r="A44" s="14"/>
      <c r="B44" s="28"/>
      <c r="C44" s="29"/>
      <c r="D44" s="259"/>
      <c r="E44" s="260"/>
      <c r="F44" s="261"/>
      <c r="G44" s="20"/>
      <c r="H44" s="58"/>
      <c r="I44" s="26"/>
      <c r="J44" s="22"/>
      <c r="K44" s="22"/>
      <c r="L44" s="22"/>
      <c r="M44" s="195"/>
      <c r="N44" s="24"/>
      <c r="O44" s="24"/>
      <c r="P44" s="24"/>
      <c r="Q44" s="22"/>
      <c r="R44" s="70"/>
      <c r="S44" s="22"/>
      <c r="T44" s="22"/>
      <c r="U44" s="22"/>
      <c r="V44" s="22"/>
      <c r="W44" s="25"/>
      <c r="X44" s="26"/>
      <c r="Y44" s="22"/>
      <c r="Z44" s="22"/>
      <c r="AA44" s="22"/>
      <c r="AB44" s="70"/>
      <c r="AC44" s="26"/>
      <c r="AD44" s="22"/>
      <c r="AE44" s="22"/>
      <c r="AF44" s="186"/>
    </row>
    <row r="45" spans="1:32" ht="18.75" customHeight="1" thickBot="1" x14ac:dyDescent="0.25">
      <c r="A45" s="14"/>
      <c r="B45" s="34"/>
      <c r="C45" s="35"/>
      <c r="D45" s="36"/>
      <c r="E45" s="254"/>
      <c r="F45" s="255"/>
      <c r="G45" s="22"/>
      <c r="H45" s="25"/>
      <c r="I45" s="26"/>
      <c r="J45" s="22"/>
      <c r="K45" s="22"/>
      <c r="L45" s="22"/>
      <c r="M45" s="60"/>
      <c r="N45" s="61" t="str">
        <f>IF(M45=0,"",(TRIM(VLOOKUP(M45,#REF!,2,0))))</f>
        <v/>
      </c>
      <c r="O45" s="62"/>
      <c r="P45" s="63"/>
      <c r="Q45" s="22"/>
      <c r="R45" s="70"/>
      <c r="S45" s="26"/>
      <c r="T45" s="22"/>
      <c r="U45" s="22"/>
      <c r="V45" s="22"/>
      <c r="W45" s="25"/>
      <c r="X45" s="26"/>
      <c r="Y45" s="22"/>
      <c r="Z45" s="22"/>
      <c r="AA45" s="22"/>
      <c r="AB45" s="70"/>
      <c r="AC45" s="26"/>
      <c r="AD45" s="22"/>
      <c r="AE45" s="22"/>
      <c r="AF45" s="186"/>
    </row>
    <row r="46" spans="1:32" ht="11.25" customHeight="1" thickBot="1" x14ac:dyDescent="0.4">
      <c r="A46" s="43"/>
      <c r="B46" s="44"/>
      <c r="C46" s="45"/>
      <c r="D46" s="46"/>
      <c r="E46" s="27"/>
      <c r="F46" s="27"/>
      <c r="G46" s="22"/>
      <c r="H46" s="25"/>
      <c r="I46" s="26"/>
      <c r="J46" s="22"/>
      <c r="K46" s="22"/>
      <c r="L46" s="22"/>
      <c r="M46" s="64"/>
      <c r="N46" s="65" t="str">
        <f>IF(M45=0,"",(TRIM(VLOOKUP(M45,#REF!,10,0))))</f>
        <v/>
      </c>
      <c r="O46" s="66"/>
      <c r="P46" s="67"/>
      <c r="Q46" s="87"/>
      <c r="R46" s="58"/>
      <c r="S46" s="26"/>
      <c r="T46" s="22"/>
      <c r="U46" s="22"/>
      <c r="V46" s="22"/>
      <c r="W46" s="25"/>
      <c r="X46" s="26"/>
      <c r="Y46" s="22"/>
      <c r="Z46" s="22"/>
      <c r="AA46" s="22"/>
      <c r="AB46" s="70"/>
      <c r="AC46" s="26"/>
      <c r="AD46" s="22"/>
      <c r="AE46" s="22"/>
      <c r="AF46" s="186"/>
    </row>
    <row r="47" spans="1:32" ht="18.75" customHeight="1" thickBot="1" x14ac:dyDescent="0.25">
      <c r="A47" s="14"/>
      <c r="B47" s="15" t="s">
        <v>53</v>
      </c>
      <c r="C47" s="16"/>
      <c r="D47" s="256"/>
      <c r="E47" s="257"/>
      <c r="F47" s="258"/>
      <c r="G47" s="22"/>
      <c r="H47" s="25"/>
      <c r="I47" s="26"/>
      <c r="J47" s="22"/>
      <c r="K47" s="22"/>
      <c r="L47" s="22"/>
      <c r="M47" s="68"/>
      <c r="N47" s="52"/>
      <c r="O47" s="53" t="s">
        <v>28</v>
      </c>
      <c r="P47" s="54"/>
      <c r="Q47" s="22"/>
      <c r="R47" s="25"/>
      <c r="S47" s="26"/>
      <c r="T47" s="22"/>
      <c r="U47" s="22"/>
      <c r="V47" s="22"/>
      <c r="W47" s="25"/>
      <c r="X47" s="26"/>
      <c r="Y47" s="22"/>
      <c r="Z47" s="22"/>
      <c r="AA47" s="22"/>
      <c r="AB47" s="70"/>
      <c r="AC47" s="90" t="s">
        <v>35</v>
      </c>
      <c r="AD47" s="90"/>
      <c r="AE47" s="90"/>
      <c r="AF47" s="186"/>
    </row>
    <row r="48" spans="1:32" ht="11.25" customHeight="1" thickBot="1" x14ac:dyDescent="0.35">
      <c r="A48" s="14"/>
      <c r="B48" s="28"/>
      <c r="C48" s="29"/>
      <c r="D48" s="259"/>
      <c r="E48" s="260"/>
      <c r="F48" s="261"/>
      <c r="G48" s="20"/>
      <c r="H48" s="21"/>
      <c r="I48" s="209"/>
      <c r="J48" s="87"/>
      <c r="K48" s="87"/>
      <c r="L48" s="87"/>
      <c r="M48" s="72"/>
      <c r="N48" s="24"/>
      <c r="O48" s="24"/>
      <c r="P48" s="24"/>
      <c r="Q48" s="22"/>
      <c r="R48" s="25"/>
      <c r="S48" s="26"/>
      <c r="T48" s="22"/>
      <c r="U48" s="22"/>
      <c r="V48" s="22"/>
      <c r="W48" s="25"/>
      <c r="X48" s="26"/>
      <c r="Y48" s="22"/>
      <c r="Z48" s="22"/>
      <c r="AA48" s="22"/>
      <c r="AB48" s="70"/>
      <c r="AC48" s="92"/>
      <c r="AD48" s="92"/>
      <c r="AE48" s="92"/>
      <c r="AF48" s="186"/>
    </row>
    <row r="49" spans="1:32" ht="18.75" customHeight="1" thickBot="1" x14ac:dyDescent="0.35">
      <c r="A49" s="14"/>
      <c r="B49" s="34"/>
      <c r="C49" s="35"/>
      <c r="D49" s="36"/>
      <c r="E49" s="254"/>
      <c r="F49" s="255"/>
      <c r="G49" s="22"/>
      <c r="H49" s="25"/>
      <c r="I49" s="26"/>
      <c r="J49" s="22"/>
      <c r="K49" s="22"/>
      <c r="L49" s="22"/>
      <c r="M49" s="23"/>
      <c r="N49" s="93" t="s">
        <v>36</v>
      </c>
      <c r="O49" s="93"/>
      <c r="P49" s="93"/>
      <c r="Q49" s="94"/>
      <c r="R49" s="95"/>
      <c r="S49" s="93" t="s">
        <v>37</v>
      </c>
      <c r="T49" s="93"/>
      <c r="U49" s="93"/>
      <c r="V49" s="96"/>
      <c r="W49" s="97"/>
      <c r="X49" s="93" t="s">
        <v>38</v>
      </c>
      <c r="Y49" s="93"/>
      <c r="Z49" s="93"/>
      <c r="AA49" s="22"/>
      <c r="AB49" s="236"/>
      <c r="AC49" s="117" t="str">
        <f>IF(AB49=0,"",(TRIM(VLOOKUP(AB49,#REF!,2,0))))</f>
        <v/>
      </c>
      <c r="AD49" s="118"/>
      <c r="AE49" s="119"/>
      <c r="AF49" s="186"/>
    </row>
    <row r="50" spans="1:32" ht="10.5" customHeight="1" thickBot="1" x14ac:dyDescent="0.4">
      <c r="A50" s="43"/>
      <c r="B50" s="44"/>
      <c r="C50" s="46"/>
      <c r="D50" s="46"/>
      <c r="E50" s="27"/>
      <c r="F50" s="27"/>
      <c r="G50" s="22"/>
      <c r="H50" s="25"/>
      <c r="I50" s="26"/>
      <c r="J50" s="22"/>
      <c r="K50" s="22"/>
      <c r="L50" s="22"/>
      <c r="M50" s="23"/>
      <c r="N50" s="93"/>
      <c r="O50" s="93"/>
      <c r="P50" s="93"/>
      <c r="Q50" s="94"/>
      <c r="R50" s="95"/>
      <c r="S50" s="93"/>
      <c r="T50" s="93"/>
      <c r="U50" s="93"/>
      <c r="V50" s="96"/>
      <c r="W50" s="97"/>
      <c r="X50" s="93"/>
      <c r="Y50" s="93"/>
      <c r="Z50" s="93"/>
      <c r="AA50" s="22"/>
      <c r="AB50" s="98"/>
      <c r="AC50" s="123" t="str">
        <f>IF(AB49=0,"",(TRIM(VLOOKUP(AB49,#REF!,10,0))))</f>
        <v/>
      </c>
      <c r="AD50" s="124"/>
      <c r="AE50" s="125"/>
      <c r="AF50" s="186"/>
    </row>
    <row r="51" spans="1:32" ht="18.75" customHeight="1" thickBot="1" x14ac:dyDescent="0.35">
      <c r="A51" s="14"/>
      <c r="B51" s="15" t="s">
        <v>56</v>
      </c>
      <c r="C51" s="16"/>
      <c r="D51" s="256"/>
      <c r="E51" s="257"/>
      <c r="F51" s="258"/>
      <c r="G51" s="22"/>
      <c r="H51" s="25"/>
      <c r="I51" s="26"/>
      <c r="J51" s="22"/>
      <c r="K51" s="22"/>
      <c r="L51" s="22"/>
      <c r="M51" s="23"/>
      <c r="N51" s="93"/>
      <c r="O51" s="93"/>
      <c r="P51" s="93"/>
      <c r="Q51" s="94"/>
      <c r="R51" s="95"/>
      <c r="S51" s="93"/>
      <c r="T51" s="93"/>
      <c r="U51" s="93"/>
      <c r="V51" s="96"/>
      <c r="W51" s="97"/>
      <c r="X51" s="93"/>
      <c r="Y51" s="93"/>
      <c r="Z51" s="93"/>
      <c r="AA51" s="22"/>
      <c r="AB51" s="105"/>
      <c r="AC51" s="52"/>
      <c r="AD51" s="53" t="s">
        <v>28</v>
      </c>
      <c r="AE51" s="54"/>
      <c r="AF51" s="186"/>
    </row>
    <row r="52" spans="1:32" ht="11.25" customHeight="1" thickBot="1" x14ac:dyDescent="0.35">
      <c r="A52" s="14"/>
      <c r="B52" s="28"/>
      <c r="C52" s="29"/>
      <c r="D52" s="259"/>
      <c r="E52" s="260"/>
      <c r="F52" s="261"/>
      <c r="G52" s="109"/>
      <c r="H52" s="187"/>
      <c r="I52" s="188"/>
      <c r="J52" s="55"/>
      <c r="K52" s="55"/>
      <c r="L52" s="55"/>
      <c r="M52" s="56"/>
      <c r="N52" s="24"/>
      <c r="O52" s="24"/>
      <c r="P52" s="24"/>
      <c r="Q52" s="22"/>
      <c r="R52" s="25"/>
      <c r="S52" s="26"/>
      <c r="T52" s="22"/>
      <c r="U52" s="22"/>
      <c r="V52" s="22"/>
      <c r="W52" s="25"/>
      <c r="X52" s="26"/>
      <c r="Y52" s="22"/>
      <c r="Z52" s="22"/>
      <c r="AA52" s="22"/>
      <c r="AB52" s="70"/>
      <c r="AC52" s="26"/>
      <c r="AD52" s="22"/>
      <c r="AE52" s="22"/>
      <c r="AF52" s="186"/>
    </row>
    <row r="53" spans="1:32" ht="18.75" customHeight="1" thickBot="1" x14ac:dyDescent="0.25">
      <c r="A53" s="14"/>
      <c r="B53" s="34"/>
      <c r="C53" s="35"/>
      <c r="D53" s="36"/>
      <c r="E53" s="254"/>
      <c r="F53" s="255"/>
      <c r="G53" s="22"/>
      <c r="H53" s="25"/>
      <c r="I53" s="26"/>
      <c r="J53" s="22"/>
      <c r="K53" s="22"/>
      <c r="L53" s="22"/>
      <c r="M53" s="60"/>
      <c r="N53" s="61" t="str">
        <f>IF(M53=0,"",(TRIM(VLOOKUP(M53,#REF!,2,0))))</f>
        <v/>
      </c>
      <c r="O53" s="62"/>
      <c r="P53" s="63"/>
      <c r="Q53" s="22"/>
      <c r="R53" s="25"/>
      <c r="S53" s="26"/>
      <c r="T53" s="22"/>
      <c r="U53" s="22"/>
      <c r="V53" s="22"/>
      <c r="W53" s="25"/>
      <c r="X53" s="26"/>
      <c r="Y53" s="22"/>
      <c r="Z53" s="22"/>
      <c r="AA53" s="22"/>
      <c r="AB53" s="70"/>
      <c r="AC53" s="26"/>
      <c r="AD53" s="22"/>
      <c r="AE53" s="22"/>
      <c r="AF53" s="186"/>
    </row>
    <row r="54" spans="1:32" ht="11.25" customHeight="1" thickBot="1" x14ac:dyDescent="0.4">
      <c r="A54" s="43"/>
      <c r="B54" s="44"/>
      <c r="C54" s="45"/>
      <c r="D54" s="46"/>
      <c r="E54" s="27"/>
      <c r="F54" s="27"/>
      <c r="G54" s="22"/>
      <c r="H54" s="25"/>
      <c r="I54" s="26"/>
      <c r="J54" s="22"/>
      <c r="K54" s="22"/>
      <c r="L54" s="22"/>
      <c r="M54" s="64"/>
      <c r="N54" s="65" t="str">
        <f>IF(M53=0,"",(TRIM(VLOOKUP(M53,#REF!,10,0))))</f>
        <v/>
      </c>
      <c r="O54" s="66"/>
      <c r="P54" s="67"/>
      <c r="Q54" s="22"/>
      <c r="R54" s="25"/>
      <c r="S54" s="26"/>
      <c r="T54" s="22"/>
      <c r="U54" s="22"/>
      <c r="V54" s="22"/>
      <c r="W54" s="25"/>
      <c r="X54" s="26"/>
      <c r="Y54" s="22"/>
      <c r="Z54" s="22"/>
      <c r="AA54" s="22"/>
      <c r="AB54" s="70"/>
      <c r="AC54" s="26"/>
      <c r="AD54" s="22"/>
      <c r="AE54" s="22"/>
      <c r="AF54" s="186"/>
    </row>
    <row r="55" spans="1:32" ht="18.75" customHeight="1" thickBot="1" x14ac:dyDescent="0.25">
      <c r="A55" s="14"/>
      <c r="B55" s="15" t="s">
        <v>31</v>
      </c>
      <c r="C55" s="16"/>
      <c r="D55" s="256"/>
      <c r="E55" s="257"/>
      <c r="F55" s="258"/>
      <c r="G55" s="20"/>
      <c r="H55" s="21"/>
      <c r="I55" s="22"/>
      <c r="J55" s="22"/>
      <c r="K55" s="22"/>
      <c r="L55" s="22"/>
      <c r="M55" s="68"/>
      <c r="N55" s="52"/>
      <c r="O55" s="53" t="s">
        <v>28</v>
      </c>
      <c r="P55" s="54"/>
      <c r="Q55" s="55"/>
      <c r="R55" s="69"/>
      <c r="S55" s="26"/>
      <c r="T55" s="22"/>
      <c r="U55" s="22"/>
      <c r="V55" s="22"/>
      <c r="W55" s="25"/>
      <c r="X55" s="26"/>
      <c r="Y55" s="22"/>
      <c r="Z55" s="22"/>
      <c r="AA55" s="22"/>
      <c r="AB55" s="70"/>
      <c r="AC55" s="26"/>
      <c r="AD55" s="22"/>
      <c r="AE55" s="22"/>
      <c r="AF55" s="186"/>
    </row>
    <row r="56" spans="1:32" ht="11.25" customHeight="1" thickBot="1" x14ac:dyDescent="0.35">
      <c r="A56" s="14"/>
      <c r="B56" s="28"/>
      <c r="C56" s="29"/>
      <c r="D56" s="259"/>
      <c r="E56" s="260"/>
      <c r="F56" s="261"/>
      <c r="G56" s="22"/>
      <c r="H56" s="33"/>
      <c r="I56" s="22"/>
      <c r="J56" s="22"/>
      <c r="K56" s="22"/>
      <c r="L56" s="22"/>
      <c r="M56" s="195"/>
      <c r="N56" s="24"/>
      <c r="O56" s="24"/>
      <c r="P56" s="24"/>
      <c r="Q56" s="22"/>
      <c r="R56" s="70"/>
      <c r="S56" s="26"/>
      <c r="T56" s="22"/>
      <c r="U56" s="22"/>
      <c r="V56" s="22"/>
      <c r="W56" s="25"/>
      <c r="X56" s="26"/>
      <c r="Y56" s="22"/>
      <c r="Z56" s="22"/>
      <c r="AA56" s="22"/>
      <c r="AB56" s="70"/>
      <c r="AC56" s="26"/>
      <c r="AD56" s="22"/>
      <c r="AE56" s="22"/>
      <c r="AF56" s="186"/>
    </row>
    <row r="57" spans="1:32" ht="18.75" customHeight="1" thickBot="1" x14ac:dyDescent="0.35">
      <c r="A57" s="14"/>
      <c r="B57" s="34"/>
      <c r="C57" s="35"/>
      <c r="D57" s="36"/>
      <c r="E57" s="254"/>
      <c r="F57" s="255"/>
      <c r="G57" s="22"/>
      <c r="H57" s="39"/>
      <c r="I57" s="40" t="str">
        <f>IF(H57=0,"",(TRIM(VLOOKUP(H57,#REF!,2,0))))</f>
        <v/>
      </c>
      <c r="J57" s="41"/>
      <c r="K57" s="42"/>
      <c r="L57" s="87"/>
      <c r="M57" s="72"/>
      <c r="N57" s="24"/>
      <c r="O57" s="24"/>
      <c r="P57" s="24"/>
      <c r="Q57" s="22"/>
      <c r="R57" s="70"/>
      <c r="S57" s="26"/>
      <c r="T57" s="22"/>
      <c r="U57" s="22"/>
      <c r="V57" s="22"/>
      <c r="W57" s="25"/>
      <c r="X57" s="26"/>
      <c r="Y57" s="22"/>
      <c r="Z57" s="22"/>
      <c r="AA57" s="22"/>
      <c r="AB57" s="70"/>
      <c r="AC57" s="26"/>
      <c r="AD57" s="22"/>
      <c r="AE57" s="22"/>
      <c r="AF57" s="186"/>
    </row>
    <row r="58" spans="1:32" ht="12" customHeight="1" thickBot="1" x14ac:dyDescent="0.4">
      <c r="A58" s="43"/>
      <c r="B58" s="44"/>
      <c r="C58" s="45"/>
      <c r="D58" s="46"/>
      <c r="E58" s="27"/>
      <c r="F58" s="27"/>
      <c r="G58" s="22"/>
      <c r="H58" s="47"/>
      <c r="I58" s="48" t="str">
        <f>IF(H57=0,"",(TRIM(VLOOKUP(H57,#REF!,10,0))))</f>
        <v/>
      </c>
      <c r="J58" s="49"/>
      <c r="K58" s="50"/>
      <c r="L58" s="22"/>
      <c r="M58" s="23"/>
      <c r="N58" s="24"/>
      <c r="O58" s="24"/>
      <c r="P58" s="24"/>
      <c r="Q58" s="22"/>
      <c r="R58" s="70"/>
      <c r="S58" s="26"/>
      <c r="T58" s="22"/>
      <c r="U58" s="22"/>
      <c r="V58" s="22"/>
      <c r="W58" s="25"/>
      <c r="X58" s="26"/>
      <c r="Y58" s="22"/>
      <c r="Z58" s="22"/>
      <c r="AA58" s="22"/>
      <c r="AB58" s="70"/>
      <c r="AC58" s="26"/>
      <c r="AD58" s="22"/>
      <c r="AE58" s="22"/>
      <c r="AF58" s="186"/>
    </row>
    <row r="59" spans="1:32" ht="18.75" customHeight="1" thickBot="1" x14ac:dyDescent="0.35">
      <c r="A59" s="14"/>
      <c r="B59" s="15" t="s">
        <v>83</v>
      </c>
      <c r="C59" s="16"/>
      <c r="D59" s="256"/>
      <c r="E59" s="257"/>
      <c r="F59" s="258"/>
      <c r="G59" s="22"/>
      <c r="H59" s="51"/>
      <c r="I59" s="52"/>
      <c r="J59" s="53" t="s">
        <v>28</v>
      </c>
      <c r="K59" s="54"/>
      <c r="L59" s="22"/>
      <c r="M59" s="23"/>
      <c r="N59" s="199"/>
      <c r="O59" s="24"/>
      <c r="P59" s="24"/>
      <c r="Q59" s="22"/>
      <c r="R59" s="70"/>
      <c r="S59" s="26"/>
      <c r="T59" s="22"/>
      <c r="U59" s="22"/>
      <c r="V59" s="22"/>
      <c r="W59" s="25"/>
      <c r="X59" s="26"/>
      <c r="Y59" s="22"/>
      <c r="Z59" s="22"/>
      <c r="AA59" s="22"/>
      <c r="AB59" s="70"/>
      <c r="AC59" s="26"/>
      <c r="AD59" s="22"/>
      <c r="AE59" s="22"/>
      <c r="AF59" s="186"/>
    </row>
    <row r="60" spans="1:32" ht="11.25" customHeight="1" thickBot="1" x14ac:dyDescent="0.35">
      <c r="A60" s="14"/>
      <c r="B60" s="28"/>
      <c r="C60" s="29"/>
      <c r="D60" s="259"/>
      <c r="E60" s="260"/>
      <c r="F60" s="261"/>
      <c r="G60" s="20"/>
      <c r="H60" s="58"/>
      <c r="I60" s="26"/>
      <c r="J60" s="22"/>
      <c r="K60" s="22"/>
      <c r="L60" s="22"/>
      <c r="M60" s="23"/>
      <c r="N60" s="24"/>
      <c r="O60" s="24"/>
      <c r="P60" s="24"/>
      <c r="Q60" s="22"/>
      <c r="R60" s="70"/>
      <c r="S60" s="26"/>
      <c r="T60" s="22"/>
      <c r="U60" s="22"/>
      <c r="V60" s="22"/>
      <c r="W60" s="25"/>
      <c r="X60" s="26"/>
      <c r="Y60" s="22"/>
      <c r="Z60" s="22"/>
      <c r="AA60" s="22"/>
      <c r="AB60" s="70"/>
      <c r="AC60" s="26"/>
      <c r="AD60" s="22"/>
      <c r="AE60" s="22"/>
      <c r="AF60" s="186"/>
    </row>
    <row r="61" spans="1:32" ht="18.75" customHeight="1" thickBot="1" x14ac:dyDescent="0.35">
      <c r="A61" s="14"/>
      <c r="B61" s="34"/>
      <c r="C61" s="35"/>
      <c r="D61" s="36"/>
      <c r="E61" s="254"/>
      <c r="F61" s="255"/>
      <c r="G61" s="22"/>
      <c r="H61" s="25"/>
      <c r="I61" s="26"/>
      <c r="J61" s="22"/>
      <c r="K61" s="22"/>
      <c r="L61" s="22"/>
      <c r="M61" s="23"/>
      <c r="N61" s="24"/>
      <c r="O61" s="24"/>
      <c r="P61" s="24"/>
      <c r="Q61" s="22"/>
      <c r="R61" s="108"/>
      <c r="S61" s="80" t="str">
        <f>IF(R61=0,"",(TRIM(VLOOKUP(R61,#REF!,2,0))))</f>
        <v/>
      </c>
      <c r="T61" s="81"/>
      <c r="U61" s="82"/>
      <c r="V61" s="22"/>
      <c r="W61" s="25"/>
      <c r="X61" s="26"/>
      <c r="Y61" s="22"/>
      <c r="Z61" s="22"/>
      <c r="AA61" s="22"/>
      <c r="AB61" s="70"/>
      <c r="AC61" s="26"/>
      <c r="AD61" s="22"/>
      <c r="AE61" s="22"/>
      <c r="AF61" s="186"/>
    </row>
    <row r="62" spans="1:32" ht="11.25" customHeight="1" thickBot="1" x14ac:dyDescent="0.4">
      <c r="A62" s="43"/>
      <c r="B62" s="44"/>
      <c r="C62" s="45"/>
      <c r="D62" s="46"/>
      <c r="E62" s="27"/>
      <c r="F62" s="27"/>
      <c r="G62" s="22"/>
      <c r="H62" s="25"/>
      <c r="I62" s="26"/>
      <c r="J62" s="22"/>
      <c r="K62" s="22"/>
      <c r="L62" s="22"/>
      <c r="M62" s="23"/>
      <c r="N62" s="24"/>
      <c r="O62" s="24"/>
      <c r="P62" s="24"/>
      <c r="Q62" s="22"/>
      <c r="R62" s="79"/>
      <c r="S62" s="83" t="str">
        <f>IF(R61=0,"",(TRIM(VLOOKUP(R61,#REF!,10,0))))</f>
        <v/>
      </c>
      <c r="T62" s="84"/>
      <c r="U62" s="85"/>
      <c r="V62" s="55"/>
      <c r="W62" s="69"/>
      <c r="X62" s="26"/>
      <c r="Y62" s="22"/>
      <c r="Z62" s="22"/>
      <c r="AA62" s="22"/>
      <c r="AB62" s="70"/>
      <c r="AC62" s="26"/>
      <c r="AD62" s="22"/>
      <c r="AE62" s="22"/>
      <c r="AF62" s="186"/>
    </row>
    <row r="63" spans="1:32" ht="18.75" customHeight="1" thickBot="1" x14ac:dyDescent="0.35">
      <c r="A63" s="14"/>
      <c r="B63" s="15" t="s">
        <v>55</v>
      </c>
      <c r="C63" s="16"/>
      <c r="D63" s="256"/>
      <c r="E63" s="257"/>
      <c r="F63" s="258"/>
      <c r="G63" s="20"/>
      <c r="H63" s="21"/>
      <c r="I63" s="22"/>
      <c r="J63" s="22"/>
      <c r="K63" s="22"/>
      <c r="L63" s="22"/>
      <c r="M63" s="23"/>
      <c r="N63" s="24"/>
      <c r="O63" s="24"/>
      <c r="P63" s="24"/>
      <c r="Q63" s="22"/>
      <c r="R63" s="86"/>
      <c r="S63" s="52"/>
      <c r="T63" s="53" t="s">
        <v>28</v>
      </c>
      <c r="U63" s="54"/>
      <c r="V63" s="22"/>
      <c r="W63" s="70"/>
      <c r="X63" s="26"/>
      <c r="Y63" s="22"/>
      <c r="Z63" s="22"/>
      <c r="AA63" s="22"/>
      <c r="AB63" s="70"/>
      <c r="AC63" s="26"/>
      <c r="AD63" s="22"/>
      <c r="AE63" s="22"/>
      <c r="AF63" s="186"/>
    </row>
    <row r="64" spans="1:32" ht="11.25" customHeight="1" thickBot="1" x14ac:dyDescent="0.35">
      <c r="A64" s="14"/>
      <c r="B64" s="28"/>
      <c r="C64" s="29"/>
      <c r="D64" s="259"/>
      <c r="E64" s="260"/>
      <c r="F64" s="261"/>
      <c r="G64" s="22"/>
      <c r="H64" s="33"/>
      <c r="I64" s="22"/>
      <c r="J64" s="22"/>
      <c r="K64" s="22"/>
      <c r="L64" s="22"/>
      <c r="M64" s="23"/>
      <c r="N64" s="24"/>
      <c r="O64" s="24"/>
      <c r="P64" s="24"/>
      <c r="Q64" s="22"/>
      <c r="R64" s="70"/>
      <c r="S64" s="26"/>
      <c r="T64" s="22"/>
      <c r="U64" s="22"/>
      <c r="V64" s="22"/>
      <c r="W64" s="70"/>
      <c r="X64" s="26"/>
      <c r="Y64" s="22"/>
      <c r="Z64" s="22"/>
      <c r="AA64" s="22"/>
      <c r="AB64" s="70"/>
      <c r="AC64" s="26"/>
      <c r="AD64" s="22"/>
      <c r="AE64" s="22"/>
      <c r="AF64" s="186"/>
    </row>
    <row r="65" spans="1:32" ht="18.75" customHeight="1" thickBot="1" x14ac:dyDescent="0.35">
      <c r="A65" s="14"/>
      <c r="B65" s="34"/>
      <c r="C65" s="35"/>
      <c r="D65" s="36"/>
      <c r="E65" s="254"/>
      <c r="F65" s="255"/>
      <c r="G65" s="22"/>
      <c r="H65" s="39"/>
      <c r="I65" s="40" t="str">
        <f>IF(H65=0,"",(TRIM(VLOOKUP(H65,#REF!,2,0))))</f>
        <v/>
      </c>
      <c r="J65" s="41"/>
      <c r="K65" s="42"/>
      <c r="L65" s="22"/>
      <c r="M65" s="23"/>
      <c r="N65" s="24"/>
      <c r="O65" s="24"/>
      <c r="P65" s="24"/>
      <c r="Q65" s="22"/>
      <c r="R65" s="70"/>
      <c r="S65" s="26"/>
      <c r="T65" s="22"/>
      <c r="U65" s="22"/>
      <c r="V65" s="22"/>
      <c r="W65" s="70"/>
      <c r="X65" s="26"/>
      <c r="Y65" s="22"/>
      <c r="Z65" s="22"/>
      <c r="AA65" s="22"/>
      <c r="AB65" s="70"/>
      <c r="AC65" s="26"/>
      <c r="AD65" s="22"/>
      <c r="AE65" s="22"/>
      <c r="AF65" s="186"/>
    </row>
    <row r="66" spans="1:32" ht="10.5" customHeight="1" thickBot="1" x14ac:dyDescent="0.4">
      <c r="A66" s="43"/>
      <c r="B66" s="44"/>
      <c r="C66" s="45"/>
      <c r="D66" s="46"/>
      <c r="E66" s="27"/>
      <c r="F66" s="27"/>
      <c r="G66" s="22"/>
      <c r="H66" s="47"/>
      <c r="I66" s="48" t="str">
        <f>IF(H65=0,"",(TRIM(VLOOKUP(H65,#REF!,10,0))))</f>
        <v/>
      </c>
      <c r="J66" s="49"/>
      <c r="K66" s="50"/>
      <c r="L66" s="22"/>
      <c r="M66" s="23"/>
      <c r="N66" s="24"/>
      <c r="O66" s="24"/>
      <c r="P66" s="24"/>
      <c r="Q66" s="22"/>
      <c r="R66" s="70"/>
      <c r="S66" s="26"/>
      <c r="T66" s="22"/>
      <c r="U66" s="22"/>
      <c r="V66" s="22"/>
      <c r="W66" s="70"/>
      <c r="X66" s="26"/>
      <c r="Y66" s="22"/>
      <c r="Z66" s="22"/>
      <c r="AA66" s="22"/>
      <c r="AB66" s="70"/>
      <c r="AC66" s="26"/>
      <c r="AD66" s="22"/>
      <c r="AE66" s="22"/>
      <c r="AF66" s="186"/>
    </row>
    <row r="67" spans="1:32" ht="18.75" customHeight="1" thickBot="1" x14ac:dyDescent="0.35">
      <c r="A67" s="14"/>
      <c r="B67" s="15" t="s">
        <v>84</v>
      </c>
      <c r="C67" s="16"/>
      <c r="D67" s="256"/>
      <c r="E67" s="257"/>
      <c r="F67" s="258"/>
      <c r="G67" s="22"/>
      <c r="H67" s="51"/>
      <c r="I67" s="52"/>
      <c r="J67" s="53" t="s">
        <v>28</v>
      </c>
      <c r="K67" s="54"/>
      <c r="L67" s="55"/>
      <c r="M67" s="56"/>
      <c r="N67" s="24"/>
      <c r="O67" s="24"/>
      <c r="P67" s="24"/>
      <c r="Q67" s="22"/>
      <c r="R67" s="70"/>
      <c r="S67" s="26"/>
      <c r="T67" s="22"/>
      <c r="U67" s="22"/>
      <c r="V67" s="22"/>
      <c r="W67" s="70"/>
      <c r="X67" s="26"/>
      <c r="Y67" s="22"/>
      <c r="Z67" s="22"/>
      <c r="AA67" s="22"/>
      <c r="AB67" s="70"/>
      <c r="AC67" s="26"/>
      <c r="AD67" s="22"/>
      <c r="AE67" s="22"/>
      <c r="AF67" s="186"/>
    </row>
    <row r="68" spans="1:32" ht="11.25" customHeight="1" thickBot="1" x14ac:dyDescent="0.35">
      <c r="A68" s="14"/>
      <c r="B68" s="28"/>
      <c r="C68" s="29"/>
      <c r="D68" s="259"/>
      <c r="E68" s="260"/>
      <c r="F68" s="261"/>
      <c r="G68" s="20"/>
      <c r="H68" s="58"/>
      <c r="I68" s="26"/>
      <c r="J68" s="22"/>
      <c r="K68" s="22"/>
      <c r="L68" s="22"/>
      <c r="M68" s="195"/>
      <c r="N68" s="24"/>
      <c r="O68" s="24"/>
      <c r="P68" s="24"/>
      <c r="Q68" s="22"/>
      <c r="R68" s="70"/>
      <c r="S68" s="22"/>
      <c r="T68" s="22"/>
      <c r="U68" s="22"/>
      <c r="V68" s="22"/>
      <c r="W68" s="70"/>
      <c r="X68" s="26"/>
      <c r="Y68" s="22"/>
      <c r="Z68" s="22"/>
      <c r="AA68" s="22"/>
      <c r="AB68" s="70"/>
      <c r="AC68" s="26"/>
      <c r="AD68" s="22"/>
      <c r="AE68" s="22"/>
      <c r="AF68" s="186"/>
    </row>
    <row r="69" spans="1:32" ht="18.75" customHeight="1" thickBot="1" x14ac:dyDescent="0.25">
      <c r="A69" s="14"/>
      <c r="B69" s="34"/>
      <c r="C69" s="35"/>
      <c r="D69" s="36"/>
      <c r="E69" s="254"/>
      <c r="F69" s="255"/>
      <c r="G69" s="22"/>
      <c r="H69" s="25"/>
      <c r="I69" s="26"/>
      <c r="J69" s="22"/>
      <c r="K69" s="22"/>
      <c r="L69" s="22"/>
      <c r="M69" s="60"/>
      <c r="N69" s="61" t="str">
        <f>IF(M69=0,"",(TRIM(VLOOKUP(M69,#REF!,2,0))))</f>
        <v/>
      </c>
      <c r="O69" s="62"/>
      <c r="P69" s="63"/>
      <c r="Q69" s="22"/>
      <c r="R69" s="70"/>
      <c r="S69" s="26"/>
      <c r="T69" s="22"/>
      <c r="U69" s="22"/>
      <c r="V69" s="22"/>
      <c r="W69" s="70"/>
      <c r="X69" s="26"/>
      <c r="Y69" s="22"/>
      <c r="Z69" s="22"/>
      <c r="AA69" s="22"/>
      <c r="AB69" s="70"/>
      <c r="AC69" s="26"/>
      <c r="AD69" s="22"/>
      <c r="AE69" s="22"/>
      <c r="AF69" s="186"/>
    </row>
    <row r="70" spans="1:32" ht="11.25" customHeight="1" thickBot="1" x14ac:dyDescent="0.4">
      <c r="A70" s="43"/>
      <c r="B70" s="44"/>
      <c r="C70" s="45"/>
      <c r="D70" s="46"/>
      <c r="E70" s="27"/>
      <c r="F70" s="27"/>
      <c r="G70" s="22"/>
      <c r="H70" s="25"/>
      <c r="I70" s="26"/>
      <c r="J70" s="22"/>
      <c r="K70" s="22"/>
      <c r="L70" s="22"/>
      <c r="M70" s="64"/>
      <c r="N70" s="65" t="str">
        <f>IF(M69=0,"",(TRIM(VLOOKUP(M69,#REF!,10,0))))</f>
        <v/>
      </c>
      <c r="O70" s="66"/>
      <c r="P70" s="67"/>
      <c r="Q70" s="87"/>
      <c r="R70" s="58"/>
      <c r="S70" s="26"/>
      <c r="T70" s="22"/>
      <c r="U70" s="22"/>
      <c r="V70" s="22"/>
      <c r="W70" s="70"/>
      <c r="X70" s="26"/>
      <c r="Y70" s="22"/>
      <c r="Z70" s="22"/>
      <c r="AA70" s="22"/>
      <c r="AB70" s="70"/>
      <c r="AC70" s="26"/>
      <c r="AD70" s="22"/>
      <c r="AE70" s="22"/>
      <c r="AF70" s="186"/>
    </row>
    <row r="71" spans="1:32" ht="18.75" customHeight="1" thickBot="1" x14ac:dyDescent="0.25">
      <c r="A71" s="14"/>
      <c r="B71" s="15" t="s">
        <v>43</v>
      </c>
      <c r="C71" s="16"/>
      <c r="D71" s="256"/>
      <c r="E71" s="257"/>
      <c r="F71" s="258"/>
      <c r="G71" s="22"/>
      <c r="H71" s="25"/>
      <c r="I71" s="26"/>
      <c r="J71" s="22"/>
      <c r="K71" s="22"/>
      <c r="L71" s="22"/>
      <c r="M71" s="68"/>
      <c r="N71" s="52"/>
      <c r="O71" s="53" t="s">
        <v>28</v>
      </c>
      <c r="P71" s="54"/>
      <c r="Q71" s="22"/>
      <c r="R71" s="25"/>
      <c r="S71" s="26"/>
      <c r="T71" s="22"/>
      <c r="U71" s="22"/>
      <c r="V71" s="22"/>
      <c r="W71" s="70"/>
      <c r="X71" s="26"/>
      <c r="Y71" s="22"/>
      <c r="Z71" s="22"/>
      <c r="AA71" s="22"/>
      <c r="AB71" s="70"/>
      <c r="AC71" s="26"/>
      <c r="AD71" s="22"/>
      <c r="AE71" s="22"/>
      <c r="AF71" s="186"/>
    </row>
    <row r="72" spans="1:32" ht="11.25" customHeight="1" thickBot="1" x14ac:dyDescent="0.35">
      <c r="A72" s="14"/>
      <c r="B72" s="28"/>
      <c r="C72" s="29"/>
      <c r="D72" s="259"/>
      <c r="E72" s="260"/>
      <c r="F72" s="261"/>
      <c r="G72" s="20"/>
      <c r="H72" s="21"/>
      <c r="I72" s="209"/>
      <c r="J72" s="87"/>
      <c r="K72" s="87"/>
      <c r="L72" s="87"/>
      <c r="M72" s="72"/>
      <c r="N72" s="24"/>
      <c r="O72" s="24"/>
      <c r="P72" s="24"/>
      <c r="Q72" s="22"/>
      <c r="R72" s="25"/>
      <c r="S72" s="26"/>
      <c r="T72" s="22"/>
      <c r="U72" s="22"/>
      <c r="V72" s="22"/>
      <c r="W72" s="70"/>
      <c r="X72" s="26"/>
      <c r="Y72" s="22"/>
      <c r="Z72" s="22"/>
      <c r="AA72" s="22"/>
      <c r="AB72" s="70"/>
      <c r="AC72" s="26"/>
      <c r="AD72" s="22"/>
      <c r="AE72" s="22"/>
      <c r="AF72" s="186"/>
    </row>
    <row r="73" spans="1:32" ht="18.75" customHeight="1" thickBot="1" x14ac:dyDescent="0.35">
      <c r="A73" s="14"/>
      <c r="B73" s="34"/>
      <c r="C73" s="35"/>
      <c r="D73" s="36"/>
      <c r="E73" s="254"/>
      <c r="F73" s="255"/>
      <c r="G73" s="22"/>
      <c r="H73" s="25"/>
      <c r="I73" s="26"/>
      <c r="J73" s="22"/>
      <c r="K73" s="22"/>
      <c r="L73" s="22"/>
      <c r="M73" s="23"/>
      <c r="N73" s="24"/>
      <c r="O73" s="24"/>
      <c r="P73" s="24"/>
      <c r="Q73" s="22"/>
      <c r="R73" s="25"/>
      <c r="S73" s="26"/>
      <c r="T73" s="22"/>
      <c r="U73" s="22"/>
      <c r="V73" s="22"/>
      <c r="W73" s="262"/>
      <c r="X73" s="211" t="str">
        <f>IF(W73=0,"",(TRIM(VLOOKUP(W73,#REF!,2,0))))</f>
        <v/>
      </c>
      <c r="Y73" s="212"/>
      <c r="Z73" s="213"/>
      <c r="AA73" s="22"/>
      <c r="AB73" s="70"/>
      <c r="AC73" s="26"/>
      <c r="AD73" s="22"/>
      <c r="AE73" s="22"/>
      <c r="AF73" s="186"/>
    </row>
    <row r="74" spans="1:32" ht="10.5" customHeight="1" thickBot="1" x14ac:dyDescent="0.4">
      <c r="A74" s="43"/>
      <c r="B74" s="44"/>
      <c r="C74" s="45"/>
      <c r="D74" s="46"/>
      <c r="E74" s="27"/>
      <c r="F74" s="27"/>
      <c r="G74" s="22"/>
      <c r="H74" s="25"/>
      <c r="I74" s="26"/>
      <c r="J74" s="22"/>
      <c r="K74" s="22"/>
      <c r="L74" s="22"/>
      <c r="M74" s="23"/>
      <c r="N74" s="24"/>
      <c r="O74" s="24"/>
      <c r="P74" s="24"/>
      <c r="Q74" s="22"/>
      <c r="R74" s="25"/>
      <c r="S74" s="26"/>
      <c r="T74" s="22"/>
      <c r="U74" s="22"/>
      <c r="V74" s="22"/>
      <c r="W74" s="248"/>
      <c r="X74" s="215" t="str">
        <f>IF(W73=0,"",(TRIM(VLOOKUP(W73,#REF!,10,0))))</f>
        <v/>
      </c>
      <c r="Y74" s="216"/>
      <c r="Z74" s="217"/>
      <c r="AA74" s="87"/>
      <c r="AB74" s="58"/>
      <c r="AC74" s="26"/>
      <c r="AD74" s="22"/>
      <c r="AE74" s="22"/>
      <c r="AF74" s="186"/>
    </row>
    <row r="75" spans="1:32" ht="18.75" customHeight="1" thickBot="1" x14ac:dyDescent="0.35">
      <c r="A75" s="14"/>
      <c r="B75" s="15" t="s">
        <v>85</v>
      </c>
      <c r="C75" s="16"/>
      <c r="D75" s="256"/>
      <c r="E75" s="257"/>
      <c r="F75" s="258"/>
      <c r="G75" s="22"/>
      <c r="H75" s="25"/>
      <c r="I75" s="26"/>
      <c r="J75" s="22"/>
      <c r="K75" s="22"/>
      <c r="L75" s="22"/>
      <c r="M75" s="23"/>
      <c r="N75" s="24"/>
      <c r="O75" s="24"/>
      <c r="P75" s="24"/>
      <c r="Q75" s="22"/>
      <c r="R75" s="25"/>
      <c r="S75" s="26"/>
      <c r="T75" s="22"/>
      <c r="U75" s="22"/>
      <c r="V75" s="22"/>
      <c r="W75" s="249"/>
      <c r="X75" s="52"/>
      <c r="Y75" s="53" t="s">
        <v>28</v>
      </c>
      <c r="Z75" s="54"/>
      <c r="AA75" s="22"/>
      <c r="AB75" s="25"/>
      <c r="AC75" s="26"/>
      <c r="AD75" s="22"/>
      <c r="AE75" s="22"/>
      <c r="AF75" s="186"/>
    </row>
    <row r="76" spans="1:32" ht="11.25" customHeight="1" thickBot="1" x14ac:dyDescent="0.35">
      <c r="A76" s="14"/>
      <c r="B76" s="28"/>
      <c r="C76" s="29"/>
      <c r="D76" s="259"/>
      <c r="E76" s="260"/>
      <c r="F76" s="261"/>
      <c r="G76" s="109"/>
      <c r="H76" s="187"/>
      <c r="I76" s="188"/>
      <c r="J76" s="55"/>
      <c r="K76" s="55"/>
      <c r="L76" s="55"/>
      <c r="M76" s="56"/>
      <c r="N76" s="24"/>
      <c r="O76" s="24"/>
      <c r="P76" s="24"/>
      <c r="Q76" s="22"/>
      <c r="R76" s="25"/>
      <c r="S76" s="26"/>
      <c r="T76" s="22"/>
      <c r="U76" s="22"/>
      <c r="V76" s="22"/>
      <c r="W76" s="70"/>
      <c r="X76" s="26"/>
      <c r="Y76" s="22"/>
      <c r="Z76" s="22"/>
      <c r="AA76" s="22"/>
      <c r="AB76" s="25"/>
      <c r="AC76" s="26"/>
      <c r="AD76" s="22"/>
      <c r="AE76" s="22"/>
      <c r="AF76" s="186"/>
    </row>
    <row r="77" spans="1:32" ht="18.75" customHeight="1" thickBot="1" x14ac:dyDescent="0.25">
      <c r="A77" s="14"/>
      <c r="B77" s="34"/>
      <c r="C77" s="35"/>
      <c r="D77" s="36"/>
      <c r="E77" s="254"/>
      <c r="F77" s="255"/>
      <c r="G77" s="22"/>
      <c r="H77" s="25"/>
      <c r="I77" s="26"/>
      <c r="J77" s="22"/>
      <c r="K77" s="22"/>
      <c r="L77" s="22"/>
      <c r="M77" s="60"/>
      <c r="N77" s="61" t="str">
        <f>IF(M77=0,"",(TRIM(VLOOKUP(M77,#REF!,2,0))))</f>
        <v/>
      </c>
      <c r="O77" s="62"/>
      <c r="P77" s="63"/>
      <c r="Q77" s="22"/>
      <c r="R77" s="25"/>
      <c r="S77" s="26"/>
      <c r="T77" s="22"/>
      <c r="U77" s="22"/>
      <c r="V77" s="22"/>
      <c r="W77" s="70"/>
      <c r="X77" s="26"/>
      <c r="Y77" s="22"/>
      <c r="Z77" s="22"/>
      <c r="AA77" s="22"/>
      <c r="AB77" s="25"/>
      <c r="AC77" s="26"/>
      <c r="AD77" s="22"/>
      <c r="AE77" s="22"/>
      <c r="AF77" s="186"/>
    </row>
    <row r="78" spans="1:32" ht="11.25" customHeight="1" thickBot="1" x14ac:dyDescent="0.4">
      <c r="A78" s="43"/>
      <c r="B78" s="44"/>
      <c r="C78" s="45"/>
      <c r="D78" s="46"/>
      <c r="E78" s="27"/>
      <c r="F78" s="27"/>
      <c r="G78" s="22"/>
      <c r="H78" s="25"/>
      <c r="I78" s="26"/>
      <c r="J78" s="22"/>
      <c r="K78" s="22"/>
      <c r="L78" s="22"/>
      <c r="M78" s="64"/>
      <c r="N78" s="65" t="str">
        <f>IF(M77=0,"",(TRIM(VLOOKUP(M77,#REF!,10,0))))</f>
        <v/>
      </c>
      <c r="O78" s="66"/>
      <c r="P78" s="67"/>
      <c r="Q78" s="22"/>
      <c r="R78" s="25"/>
      <c r="S78" s="26"/>
      <c r="T78" s="22"/>
      <c r="U78" s="22"/>
      <c r="V78" s="22"/>
      <c r="W78" s="70"/>
      <c r="X78" s="26"/>
      <c r="Y78" s="22"/>
      <c r="Z78" s="22"/>
      <c r="AA78" s="22"/>
      <c r="AB78" s="25"/>
      <c r="AC78" s="26"/>
      <c r="AD78" s="22"/>
      <c r="AE78" s="22"/>
      <c r="AF78" s="186"/>
    </row>
    <row r="79" spans="1:32" ht="18.75" customHeight="1" thickBot="1" x14ac:dyDescent="0.25">
      <c r="A79" s="14"/>
      <c r="B79" s="15" t="s">
        <v>49</v>
      </c>
      <c r="C79" s="16"/>
      <c r="D79" s="256"/>
      <c r="E79" s="257"/>
      <c r="F79" s="258"/>
      <c r="G79" s="20"/>
      <c r="H79" s="21"/>
      <c r="I79" s="22"/>
      <c r="J79" s="22"/>
      <c r="K79" s="22"/>
      <c r="L79" s="22"/>
      <c r="M79" s="68"/>
      <c r="N79" s="52"/>
      <c r="O79" s="53" t="s">
        <v>28</v>
      </c>
      <c r="P79" s="54"/>
      <c r="Q79" s="55"/>
      <c r="R79" s="69"/>
      <c r="S79" s="26"/>
      <c r="T79" s="22"/>
      <c r="U79" s="22"/>
      <c r="V79" s="22"/>
      <c r="W79" s="70"/>
      <c r="X79" s="26"/>
      <c r="Y79" s="22"/>
      <c r="Z79" s="22"/>
      <c r="AA79" s="22"/>
      <c r="AB79" s="25"/>
      <c r="AC79" s="26"/>
      <c r="AD79" s="22"/>
      <c r="AE79" s="22"/>
      <c r="AF79" s="186"/>
    </row>
    <row r="80" spans="1:32" ht="11.25" customHeight="1" thickBot="1" x14ac:dyDescent="0.35">
      <c r="A80" s="14"/>
      <c r="B80" s="28"/>
      <c r="C80" s="29"/>
      <c r="D80" s="259"/>
      <c r="E80" s="260"/>
      <c r="F80" s="261"/>
      <c r="G80" s="22"/>
      <c r="H80" s="33"/>
      <c r="I80" s="22"/>
      <c r="J80" s="22"/>
      <c r="K80" s="22"/>
      <c r="L80" s="22"/>
      <c r="M80" s="195"/>
      <c r="N80" s="24"/>
      <c r="O80" s="24"/>
      <c r="P80" s="24"/>
      <c r="Q80" s="22"/>
      <c r="R80" s="70"/>
      <c r="S80" s="26"/>
      <c r="T80" s="22"/>
      <c r="U80" s="22"/>
      <c r="V80" s="22"/>
      <c r="W80" s="70"/>
      <c r="X80" s="26"/>
      <c r="Y80" s="22"/>
      <c r="Z80" s="22"/>
      <c r="AA80" s="22"/>
      <c r="AB80" s="25"/>
      <c r="AC80" s="26"/>
      <c r="AD80" s="22"/>
      <c r="AE80" s="22"/>
      <c r="AF80" s="186"/>
    </row>
    <row r="81" spans="1:32" ht="18.75" customHeight="1" thickBot="1" x14ac:dyDescent="0.35">
      <c r="A81" s="14"/>
      <c r="B81" s="34"/>
      <c r="C81" s="35"/>
      <c r="D81" s="36"/>
      <c r="E81" s="254"/>
      <c r="F81" s="255"/>
      <c r="G81" s="22"/>
      <c r="H81" s="39"/>
      <c r="I81" s="40" t="str">
        <f>IF(H81=0,"",(TRIM(VLOOKUP(H81,#REF!,2,0))))</f>
        <v/>
      </c>
      <c r="J81" s="41"/>
      <c r="K81" s="42"/>
      <c r="L81" s="87"/>
      <c r="M81" s="72"/>
      <c r="N81" s="24"/>
      <c r="O81" s="24"/>
      <c r="P81" s="24"/>
      <c r="Q81" s="22"/>
      <c r="R81" s="70"/>
      <c r="S81" s="26"/>
      <c r="T81" s="22"/>
      <c r="U81" s="22"/>
      <c r="V81" s="22"/>
      <c r="W81" s="70"/>
      <c r="X81" s="26"/>
      <c r="Y81" s="22"/>
      <c r="Z81" s="22"/>
      <c r="AA81" s="22"/>
      <c r="AB81" s="25"/>
      <c r="AC81" s="26"/>
      <c r="AD81" s="22"/>
      <c r="AE81" s="22"/>
      <c r="AF81" s="186"/>
    </row>
    <row r="82" spans="1:32" ht="10.5" customHeight="1" thickBot="1" x14ac:dyDescent="0.4">
      <c r="A82" s="43"/>
      <c r="B82" s="44"/>
      <c r="C82" s="45"/>
      <c r="D82" s="46"/>
      <c r="E82" s="27"/>
      <c r="F82" s="27"/>
      <c r="G82" s="22"/>
      <c r="H82" s="47"/>
      <c r="I82" s="48" t="str">
        <f>IF(H81=0,"",(TRIM(VLOOKUP(H81,#REF!,10,0))))</f>
        <v/>
      </c>
      <c r="J82" s="49"/>
      <c r="K82" s="50"/>
      <c r="L82" s="22"/>
      <c r="M82" s="23"/>
      <c r="N82" s="24"/>
      <c r="O82" s="24"/>
      <c r="P82" s="24"/>
      <c r="Q82" s="22"/>
      <c r="R82" s="70"/>
      <c r="S82" s="26"/>
      <c r="T82" s="22"/>
      <c r="U82" s="22"/>
      <c r="V82" s="22"/>
      <c r="W82" s="70"/>
      <c r="X82" s="26"/>
      <c r="Y82" s="22"/>
      <c r="Z82" s="22"/>
      <c r="AA82" s="22"/>
      <c r="AB82" s="25"/>
      <c r="AC82" s="26"/>
      <c r="AD82" s="22"/>
      <c r="AE82" s="22"/>
      <c r="AF82" s="186"/>
    </row>
    <row r="83" spans="1:32" ht="18.75" customHeight="1" thickBot="1" x14ac:dyDescent="0.35">
      <c r="A83" s="14"/>
      <c r="B83" s="15" t="s">
        <v>50</v>
      </c>
      <c r="C83" s="16"/>
      <c r="D83" s="256"/>
      <c r="E83" s="257"/>
      <c r="F83" s="258"/>
      <c r="G83" s="22"/>
      <c r="H83" s="51"/>
      <c r="I83" s="52"/>
      <c r="J83" s="53" t="s">
        <v>28</v>
      </c>
      <c r="K83" s="54"/>
      <c r="L83" s="22"/>
      <c r="M83" s="23"/>
      <c r="N83" s="199"/>
      <c r="O83" s="24"/>
      <c r="P83" s="24"/>
      <c r="Q83" s="22"/>
      <c r="R83" s="70"/>
      <c r="S83" s="26"/>
      <c r="T83" s="22"/>
      <c r="U83" s="22"/>
      <c r="V83" s="22"/>
      <c r="W83" s="70"/>
      <c r="X83" s="26"/>
      <c r="Y83" s="22"/>
      <c r="Z83" s="22"/>
      <c r="AA83" s="22"/>
      <c r="AB83" s="25"/>
      <c r="AC83" s="26"/>
      <c r="AD83" s="22"/>
      <c r="AE83" s="22"/>
      <c r="AF83" s="186"/>
    </row>
    <row r="84" spans="1:32" ht="11.25" customHeight="1" thickBot="1" x14ac:dyDescent="0.35">
      <c r="A84" s="14"/>
      <c r="B84" s="28"/>
      <c r="C84" s="29"/>
      <c r="D84" s="259"/>
      <c r="E84" s="260"/>
      <c r="F84" s="261"/>
      <c r="G84" s="20"/>
      <c r="H84" s="58"/>
      <c r="I84" s="26"/>
      <c r="J84" s="22"/>
      <c r="K84" s="22"/>
      <c r="L84" s="22"/>
      <c r="M84" s="23"/>
      <c r="N84" s="24"/>
      <c r="O84" s="24"/>
      <c r="P84" s="24"/>
      <c r="Q84" s="22"/>
      <c r="R84" s="70"/>
      <c r="S84" s="26"/>
      <c r="T84" s="22"/>
      <c r="U84" s="22"/>
      <c r="V84" s="22"/>
      <c r="W84" s="70"/>
      <c r="X84" s="26"/>
      <c r="Y84" s="22"/>
      <c r="Z84" s="22"/>
      <c r="AA84" s="22"/>
      <c r="AB84" s="25"/>
      <c r="AC84" s="26"/>
      <c r="AD84" s="22"/>
      <c r="AE84" s="22"/>
      <c r="AF84" s="186"/>
    </row>
    <row r="85" spans="1:32" ht="18.75" customHeight="1" thickBot="1" x14ac:dyDescent="0.35">
      <c r="A85" s="14"/>
      <c r="B85" s="34"/>
      <c r="C85" s="35"/>
      <c r="D85" s="36"/>
      <c r="E85" s="254"/>
      <c r="F85" s="255"/>
      <c r="G85" s="22"/>
      <c r="H85" s="25"/>
      <c r="I85" s="26"/>
      <c r="J85" s="22"/>
      <c r="K85" s="22"/>
      <c r="L85" s="22"/>
      <c r="M85" s="23"/>
      <c r="N85" s="24"/>
      <c r="O85" s="24"/>
      <c r="P85" s="24"/>
      <c r="Q85" s="22"/>
      <c r="R85" s="108"/>
      <c r="S85" s="80" t="str">
        <f>IF(R85=0,"",(TRIM(VLOOKUP(R85,#REF!,2,0))))</f>
        <v/>
      </c>
      <c r="T85" s="81"/>
      <c r="U85" s="82"/>
      <c r="V85" s="22"/>
      <c r="W85" s="70"/>
      <c r="X85" s="26"/>
      <c r="Y85" s="22"/>
      <c r="Z85" s="22"/>
      <c r="AA85" s="22"/>
      <c r="AB85" s="25"/>
      <c r="AC85" s="26"/>
      <c r="AD85" s="22"/>
      <c r="AE85" s="22"/>
      <c r="AF85" s="186"/>
    </row>
    <row r="86" spans="1:32" ht="11.25" customHeight="1" thickBot="1" x14ac:dyDescent="0.4">
      <c r="A86" s="43"/>
      <c r="B86" s="44"/>
      <c r="C86" s="45"/>
      <c r="D86" s="46"/>
      <c r="E86" s="27"/>
      <c r="F86" s="27"/>
      <c r="G86" s="22"/>
      <c r="H86" s="25"/>
      <c r="I86" s="26"/>
      <c r="J86" s="22"/>
      <c r="K86" s="22"/>
      <c r="L86" s="22"/>
      <c r="M86" s="23"/>
      <c r="N86" s="24"/>
      <c r="O86" s="24"/>
      <c r="P86" s="24"/>
      <c r="Q86" s="22"/>
      <c r="R86" s="79"/>
      <c r="S86" s="83" t="str">
        <f>IF(R85=0,"",(TRIM(VLOOKUP(R85,#REF!,10,0))))</f>
        <v/>
      </c>
      <c r="T86" s="84"/>
      <c r="U86" s="85"/>
      <c r="V86" s="87"/>
      <c r="W86" s="58"/>
      <c r="X86" s="26"/>
      <c r="Y86" s="22"/>
      <c r="Z86" s="22"/>
      <c r="AA86" s="22"/>
      <c r="AB86" s="25"/>
      <c r="AC86" s="26"/>
      <c r="AD86" s="22"/>
      <c r="AE86" s="22"/>
      <c r="AF86" s="186"/>
    </row>
    <row r="87" spans="1:32" ht="18.75" customHeight="1" thickBot="1" x14ac:dyDescent="0.35">
      <c r="A87" s="14"/>
      <c r="B87" s="15" t="s">
        <v>33</v>
      </c>
      <c r="C87" s="16"/>
      <c r="D87" s="256"/>
      <c r="E87" s="257"/>
      <c r="F87" s="258"/>
      <c r="G87" s="20"/>
      <c r="H87" s="21"/>
      <c r="I87" s="22"/>
      <c r="J87" s="22"/>
      <c r="K87" s="22"/>
      <c r="L87" s="22"/>
      <c r="M87" s="23"/>
      <c r="N87" s="24"/>
      <c r="O87" s="24"/>
      <c r="P87" s="24"/>
      <c r="Q87" s="22"/>
      <c r="R87" s="86"/>
      <c r="S87" s="52"/>
      <c r="T87" s="53" t="s">
        <v>28</v>
      </c>
      <c r="U87" s="54"/>
      <c r="V87" s="22"/>
      <c r="W87" s="25"/>
      <c r="X87" s="26"/>
      <c r="Y87" s="22"/>
      <c r="Z87" s="22"/>
      <c r="AA87" s="22"/>
      <c r="AB87" s="25"/>
      <c r="AC87" s="26"/>
      <c r="AD87" s="22"/>
      <c r="AE87" s="22"/>
      <c r="AF87" s="186"/>
    </row>
    <row r="88" spans="1:32" ht="11.25" customHeight="1" thickBot="1" x14ac:dyDescent="0.35">
      <c r="A88" s="14"/>
      <c r="B88" s="28"/>
      <c r="C88" s="29"/>
      <c r="D88" s="259"/>
      <c r="E88" s="260"/>
      <c r="F88" s="261"/>
      <c r="G88" s="22"/>
      <c r="H88" s="33"/>
      <c r="I88" s="22"/>
      <c r="J88" s="22"/>
      <c r="K88" s="22"/>
      <c r="L88" s="22"/>
      <c r="M88" s="23"/>
      <c r="N88" s="24"/>
      <c r="O88" s="24"/>
      <c r="P88" s="24"/>
      <c r="Q88" s="22"/>
      <c r="R88" s="70"/>
      <c r="S88" s="26"/>
      <c r="T88" s="22"/>
      <c r="U88" s="22"/>
      <c r="V88" s="22"/>
      <c r="W88" s="25"/>
      <c r="X88" s="26"/>
      <c r="Y88" s="22"/>
      <c r="Z88" s="22"/>
      <c r="AA88" s="22"/>
      <c r="AB88" s="25"/>
      <c r="AC88" s="26"/>
      <c r="AD88" s="22"/>
      <c r="AE88" s="22"/>
      <c r="AF88" s="186"/>
    </row>
    <row r="89" spans="1:32" ht="18.75" customHeight="1" thickBot="1" x14ac:dyDescent="0.35">
      <c r="A89" s="14"/>
      <c r="B89" s="34"/>
      <c r="C89" s="35"/>
      <c r="D89" s="36"/>
      <c r="E89" s="254"/>
      <c r="F89" s="255"/>
      <c r="G89" s="22"/>
      <c r="H89" s="39"/>
      <c r="I89" s="40" t="str">
        <f>IF(H89=0,"",(TRIM(VLOOKUP(H89,#REF!,2,0))))</f>
        <v/>
      </c>
      <c r="J89" s="41"/>
      <c r="K89" s="42"/>
      <c r="L89" s="22"/>
      <c r="M89" s="23"/>
      <c r="N89" s="24"/>
      <c r="O89" s="24"/>
      <c r="P89" s="24"/>
      <c r="Q89" s="22"/>
      <c r="R89" s="70"/>
      <c r="S89" s="26"/>
      <c r="T89" s="22"/>
      <c r="U89" s="22"/>
      <c r="V89" s="22"/>
      <c r="W89" s="25"/>
      <c r="X89" s="25"/>
      <c r="Y89" s="25"/>
      <c r="Z89" s="25"/>
      <c r="AA89" s="25"/>
      <c r="AB89" s="25"/>
      <c r="AC89" s="26"/>
      <c r="AD89" s="22"/>
      <c r="AE89" s="22"/>
      <c r="AF89" s="186"/>
    </row>
    <row r="90" spans="1:32" ht="10.5" customHeight="1" thickBot="1" x14ac:dyDescent="0.4">
      <c r="A90" s="43"/>
      <c r="B90" s="44"/>
      <c r="C90" s="45"/>
      <c r="D90" s="46"/>
      <c r="E90" s="27"/>
      <c r="F90" s="27"/>
      <c r="G90" s="22"/>
      <c r="H90" s="47"/>
      <c r="I90" s="48" t="str">
        <f>IF(H89=0,"",(TRIM(VLOOKUP(H89,#REF!,10,0))))</f>
        <v/>
      </c>
      <c r="J90" s="49"/>
      <c r="K90" s="50"/>
      <c r="L90" s="22"/>
      <c r="M90" s="23"/>
      <c r="N90" s="24"/>
      <c r="O90" s="24"/>
      <c r="P90" s="24"/>
      <c r="Q90" s="22"/>
      <c r="R90" s="70"/>
      <c r="S90" s="26"/>
      <c r="T90" s="22"/>
      <c r="U90" s="22"/>
      <c r="V90" s="22"/>
      <c r="W90" s="25"/>
      <c r="X90" s="25"/>
      <c r="Y90" s="25"/>
      <c r="Z90" s="25"/>
      <c r="AA90" s="25"/>
      <c r="AB90" s="25"/>
      <c r="AC90" s="26"/>
      <c r="AD90" s="22"/>
      <c r="AE90" s="22"/>
      <c r="AF90" s="186"/>
    </row>
    <row r="91" spans="1:32" ht="18.75" customHeight="1" thickBot="1" x14ac:dyDescent="0.35">
      <c r="A91" s="14"/>
      <c r="B91" s="15" t="s">
        <v>29</v>
      </c>
      <c r="C91" s="16"/>
      <c r="D91" s="256"/>
      <c r="E91" s="257"/>
      <c r="F91" s="258"/>
      <c r="G91" s="22"/>
      <c r="H91" s="51"/>
      <c r="I91" s="52"/>
      <c r="J91" s="53" t="s">
        <v>28</v>
      </c>
      <c r="K91" s="54"/>
      <c r="L91" s="55"/>
      <c r="M91" s="56"/>
      <c r="N91" s="24"/>
      <c r="O91" s="24"/>
      <c r="P91" s="24"/>
      <c r="Q91" s="22"/>
      <c r="R91" s="70"/>
      <c r="S91" s="26"/>
      <c r="T91" s="22"/>
      <c r="U91" s="22"/>
      <c r="V91" s="22"/>
      <c r="W91" s="108"/>
      <c r="X91" s="80" t="str">
        <f>IF(W91=0,"",(TRIM(VLOOKUP(W91,#REF!,2,0))))</f>
        <v/>
      </c>
      <c r="Y91" s="81"/>
      <c r="Z91" s="82"/>
      <c r="AA91" s="22"/>
      <c r="AB91" s="21"/>
      <c r="AC91" s="90" t="s">
        <v>46</v>
      </c>
      <c r="AD91" s="90"/>
      <c r="AE91" s="90"/>
      <c r="AF91" s="186"/>
    </row>
    <row r="92" spans="1:32" ht="11.25" customHeight="1" thickBot="1" x14ac:dyDescent="0.35">
      <c r="A92" s="14"/>
      <c r="B92" s="28"/>
      <c r="C92" s="29"/>
      <c r="D92" s="259"/>
      <c r="E92" s="260"/>
      <c r="F92" s="261"/>
      <c r="G92" s="20"/>
      <c r="H92" s="58"/>
      <c r="I92" s="26"/>
      <c r="J92" s="22"/>
      <c r="K92" s="22"/>
      <c r="L92" s="22"/>
      <c r="M92" s="195"/>
      <c r="N92" s="24"/>
      <c r="O92" s="24"/>
      <c r="P92" s="24"/>
      <c r="Q92" s="22"/>
      <c r="R92" s="70"/>
      <c r="S92" s="22"/>
      <c r="T92" s="22"/>
      <c r="U92" s="22"/>
      <c r="V92" s="22"/>
      <c r="W92" s="79"/>
      <c r="X92" s="83" t="str">
        <f>IF(W91=0,"",(TRIM(VLOOKUP(W91,#REF!,10,0))))</f>
        <v/>
      </c>
      <c r="Y92" s="84"/>
      <c r="Z92" s="85"/>
      <c r="AA92" s="109"/>
      <c r="AB92" s="33"/>
      <c r="AC92" s="91"/>
      <c r="AD92" s="92"/>
      <c r="AE92" s="92"/>
      <c r="AF92" s="186"/>
    </row>
    <row r="93" spans="1:32" ht="18.75" customHeight="1" thickBot="1" x14ac:dyDescent="0.25">
      <c r="A93" s="14"/>
      <c r="B93" s="34"/>
      <c r="C93" s="35"/>
      <c r="D93" s="36"/>
      <c r="E93" s="254"/>
      <c r="F93" s="255"/>
      <c r="G93" s="22"/>
      <c r="H93" s="25"/>
      <c r="I93" s="26"/>
      <c r="J93" s="22"/>
      <c r="K93" s="22"/>
      <c r="L93" s="22"/>
      <c r="M93" s="60"/>
      <c r="N93" s="61" t="str">
        <f>IF(M93=0,"",(TRIM(VLOOKUP(M93,#REF!,2,0))))</f>
        <v/>
      </c>
      <c r="O93" s="62"/>
      <c r="P93" s="63"/>
      <c r="Q93" s="22"/>
      <c r="R93" s="70"/>
      <c r="S93" s="26"/>
      <c r="T93" s="22"/>
      <c r="U93" s="22"/>
      <c r="V93" s="22"/>
      <c r="W93" s="86"/>
      <c r="X93" s="263"/>
      <c r="Y93" s="193" t="s">
        <v>28</v>
      </c>
      <c r="Z93" s="264"/>
      <c r="AA93" s="116"/>
      <c r="AB93" s="98"/>
      <c r="AC93" s="117" t="str">
        <f>IF(AB93=0,"",(TRIM(VLOOKUP(AB93,#REF!,2,0))))</f>
        <v/>
      </c>
      <c r="AD93" s="118"/>
      <c r="AE93" s="119"/>
      <c r="AF93" s="186"/>
    </row>
    <row r="94" spans="1:32" ht="11.25" customHeight="1" thickBot="1" x14ac:dyDescent="0.4">
      <c r="A94" s="43"/>
      <c r="B94" s="44"/>
      <c r="C94" s="45"/>
      <c r="D94" s="46"/>
      <c r="E94" s="27"/>
      <c r="F94" s="27"/>
      <c r="G94" s="22"/>
      <c r="H94" s="25"/>
      <c r="I94" s="26"/>
      <c r="J94" s="22"/>
      <c r="K94" s="22"/>
      <c r="L94" s="22"/>
      <c r="M94" s="64"/>
      <c r="N94" s="65" t="str">
        <f>IF(M93=0,"",(TRIM(VLOOKUP(M93,#REF!,10,0))))</f>
        <v/>
      </c>
      <c r="O94" s="66"/>
      <c r="P94" s="67"/>
      <c r="Q94" s="87"/>
      <c r="R94" s="58"/>
      <c r="S94" s="26"/>
      <c r="T94" s="22"/>
      <c r="U94" s="22"/>
      <c r="V94" s="22"/>
      <c r="W94" s="25"/>
      <c r="X94" s="26"/>
      <c r="Y94" s="22"/>
      <c r="Z94" s="22"/>
      <c r="AA94" s="116"/>
      <c r="AB94" s="98"/>
      <c r="AC94" s="123" t="str">
        <f>IF(AB93=0,"",(TRIM(VLOOKUP(AB93,#REF!,10,0))))</f>
        <v/>
      </c>
      <c r="AD94" s="124"/>
      <c r="AE94" s="125"/>
      <c r="AF94" s="186"/>
    </row>
    <row r="95" spans="1:32" ht="18.75" customHeight="1" thickBot="1" x14ac:dyDescent="0.25">
      <c r="A95" s="14"/>
      <c r="B95" s="15" t="s">
        <v>86</v>
      </c>
      <c r="C95" s="16"/>
      <c r="D95" s="256"/>
      <c r="E95" s="257"/>
      <c r="F95" s="258"/>
      <c r="G95" s="22"/>
      <c r="H95" s="25"/>
      <c r="I95" s="26"/>
      <c r="J95" s="22"/>
      <c r="K95" s="22"/>
      <c r="L95" s="22"/>
      <c r="M95" s="68"/>
      <c r="N95" s="52"/>
      <c r="O95" s="53" t="s">
        <v>28</v>
      </c>
      <c r="P95" s="54"/>
      <c r="Q95" s="22"/>
      <c r="R95" s="25"/>
      <c r="S95" s="26"/>
      <c r="T95" s="22"/>
      <c r="U95" s="22"/>
      <c r="V95" s="22"/>
      <c r="W95" s="108"/>
      <c r="X95" s="80" t="str">
        <f>IF(W95=0,"",(TRIM(VLOOKUP(W95,#REF!,2,0))))</f>
        <v/>
      </c>
      <c r="Y95" s="81"/>
      <c r="Z95" s="82"/>
      <c r="AA95" s="116"/>
      <c r="AB95" s="98"/>
      <c r="AC95" s="52"/>
      <c r="AD95" s="53" t="s">
        <v>28</v>
      </c>
      <c r="AE95" s="54"/>
      <c r="AF95" s="186"/>
    </row>
    <row r="96" spans="1:32" ht="11.25" customHeight="1" thickBot="1" x14ac:dyDescent="0.35">
      <c r="A96" s="14"/>
      <c r="B96" s="28"/>
      <c r="C96" s="29"/>
      <c r="D96" s="259"/>
      <c r="E96" s="260"/>
      <c r="F96" s="261"/>
      <c r="G96" s="20"/>
      <c r="H96" s="21"/>
      <c r="I96" s="209"/>
      <c r="J96" s="87"/>
      <c r="K96" s="87"/>
      <c r="L96" s="87"/>
      <c r="M96" s="72"/>
      <c r="N96" s="24"/>
      <c r="O96" s="24"/>
      <c r="P96" s="24"/>
      <c r="Q96" s="22"/>
      <c r="R96" s="25"/>
      <c r="S96" s="26"/>
      <c r="T96" s="22"/>
      <c r="U96" s="22"/>
      <c r="V96" s="22"/>
      <c r="W96" s="79"/>
      <c r="X96" s="83" t="str">
        <f>IF(W95=0,"",(TRIM(VLOOKUP(W95,#REF!,10,0))))</f>
        <v/>
      </c>
      <c r="Y96" s="84"/>
      <c r="Z96" s="85"/>
      <c r="AA96" s="20"/>
      <c r="AB96" s="33"/>
      <c r="AC96" s="26"/>
      <c r="AD96" s="22"/>
      <c r="AE96" s="22"/>
      <c r="AF96" s="186"/>
    </row>
    <row r="97" spans="1:32" ht="18.75" customHeight="1" thickBot="1" x14ac:dyDescent="0.35">
      <c r="A97" s="265"/>
      <c r="B97" s="34"/>
      <c r="C97" s="35"/>
      <c r="D97" s="36"/>
      <c r="E97" s="254"/>
      <c r="F97" s="255"/>
      <c r="G97" s="22"/>
      <c r="H97" s="25"/>
      <c r="I97" s="26"/>
      <c r="J97" s="22"/>
      <c r="K97" s="22"/>
      <c r="L97" s="22"/>
      <c r="M97" s="23"/>
      <c r="N97" s="24"/>
      <c r="O97" s="24"/>
      <c r="P97" s="24"/>
      <c r="Q97" s="22"/>
      <c r="R97" s="25"/>
      <c r="S97" s="26"/>
      <c r="T97" s="22"/>
      <c r="U97" s="22"/>
      <c r="V97" s="22"/>
      <c r="W97" s="86"/>
      <c r="X97" s="263"/>
      <c r="Y97" s="193" t="s">
        <v>28</v>
      </c>
      <c r="Z97" s="264"/>
      <c r="AA97" s="22"/>
      <c r="AB97" s="25"/>
      <c r="AC97" s="26"/>
      <c r="AD97" s="22"/>
      <c r="AE97" s="22"/>
      <c r="AF97" s="186"/>
    </row>
    <row r="98" spans="1:32" ht="17.25" hidden="1" customHeight="1" x14ac:dyDescent="0.2">
      <c r="A98" s="149"/>
      <c r="B98" s="26"/>
      <c r="C98" s="225"/>
      <c r="D98" s="26"/>
      <c r="E98" s="26"/>
      <c r="F98" s="26"/>
      <c r="G98" s="26"/>
      <c r="H98" s="225"/>
      <c r="I98" s="26"/>
      <c r="J98" s="26"/>
      <c r="K98" s="26"/>
      <c r="L98" s="26"/>
      <c r="M98" s="225"/>
      <c r="N98" s="26"/>
      <c r="O98" s="26"/>
      <c r="P98" s="26"/>
      <c r="Q98" s="26"/>
      <c r="R98" s="225"/>
      <c r="S98" s="26"/>
      <c r="T98" s="26"/>
      <c r="U98" s="26"/>
      <c r="V98" s="26"/>
      <c r="W98" s="225"/>
      <c r="X98" s="26"/>
      <c r="Y98" s="22"/>
      <c r="Z98" s="22"/>
      <c r="AA98" s="26"/>
      <c r="AB98" s="225"/>
      <c r="AC98" s="26"/>
      <c r="AD98" s="22"/>
      <c r="AE98" s="22"/>
      <c r="AF98" s="186"/>
    </row>
    <row r="99" spans="1:32" ht="18.75" hidden="1" customHeight="1" thickBot="1" x14ac:dyDescent="0.35">
      <c r="A99" s="149"/>
      <c r="B99" s="150" t="s">
        <v>57</v>
      </c>
      <c r="C99" s="151"/>
      <c r="D99" s="152"/>
      <c r="E99" s="153"/>
      <c r="F99" s="150" t="s">
        <v>58</v>
      </c>
      <c r="G99" s="154" t="s">
        <v>59</v>
      </c>
      <c r="H99" s="25" t="s">
        <v>60</v>
      </c>
      <c r="I99" s="155" t="s">
        <v>61</v>
      </c>
      <c r="J99" s="22"/>
      <c r="K99" s="156" t="s">
        <v>62</v>
      </c>
      <c r="L99" s="154" t="s">
        <v>59</v>
      </c>
      <c r="M99" s="25" t="s">
        <v>60</v>
      </c>
      <c r="N99" s="155" t="s">
        <v>61</v>
      </c>
      <c r="O99" s="22"/>
      <c r="P99" s="156" t="s">
        <v>62</v>
      </c>
      <c r="Q99" s="154" t="s">
        <v>59</v>
      </c>
      <c r="R99" s="25" t="s">
        <v>60</v>
      </c>
      <c r="S99" s="155" t="s">
        <v>61</v>
      </c>
      <c r="T99" s="22"/>
      <c r="U99" s="156" t="s">
        <v>62</v>
      </c>
      <c r="V99" s="154" t="s">
        <v>59</v>
      </c>
      <c r="W99" s="25" t="s">
        <v>60</v>
      </c>
      <c r="X99" s="155" t="s">
        <v>61</v>
      </c>
      <c r="Y99" s="22"/>
      <c r="Z99" s="156" t="s">
        <v>62</v>
      </c>
      <c r="AA99" s="45"/>
      <c r="AB99" s="45"/>
      <c r="AC99" s="45"/>
      <c r="AD99" s="45"/>
      <c r="AE99" s="45"/>
      <c r="AF99" s="186"/>
    </row>
    <row r="100" spans="1:32" s="140" customFormat="1" ht="20.25" hidden="1" customHeight="1" x14ac:dyDescent="0.2">
      <c r="A100" s="126"/>
      <c r="B100" s="157">
        <f>H100+M100+R100+W100</f>
        <v>24</v>
      </c>
      <c r="C100" s="158" t="s">
        <v>63</v>
      </c>
      <c r="D100" s="158"/>
      <c r="E100" s="159">
        <v>4.1666666666666664E-2</v>
      </c>
      <c r="F100" s="160" t="e">
        <f>K100+P100+U100+Z100</f>
        <v>#DIV/0!</v>
      </c>
      <c r="G100" s="161">
        <v>3</v>
      </c>
      <c r="H100" s="162">
        <v>8</v>
      </c>
      <c r="I100" s="163" t="e">
        <f>$E100/$A100*G100</f>
        <v>#DIV/0!</v>
      </c>
      <c r="J100" s="164"/>
      <c r="K100" s="165" t="e">
        <f>H100*$E100/I100</f>
        <v>#DIV/0!</v>
      </c>
      <c r="L100" s="166">
        <v>3</v>
      </c>
      <c r="M100" s="162">
        <v>8</v>
      </c>
      <c r="N100" s="163" t="e">
        <f>$E100/$A100*L100</f>
        <v>#DIV/0!</v>
      </c>
      <c r="O100" s="164"/>
      <c r="P100" s="165" t="e">
        <f>M100*$E100/N100</f>
        <v>#DIV/0!</v>
      </c>
      <c r="Q100" s="166">
        <v>3</v>
      </c>
      <c r="R100" s="162">
        <v>4</v>
      </c>
      <c r="S100" s="163" t="e">
        <f>$E100/$A100*Q100</f>
        <v>#DIV/0!</v>
      </c>
      <c r="T100" s="164"/>
      <c r="U100" s="165" t="e">
        <f>R100*$E100/S100</f>
        <v>#DIV/0!</v>
      </c>
      <c r="V100" s="166">
        <v>2</v>
      </c>
      <c r="W100" s="162">
        <v>4</v>
      </c>
      <c r="X100" s="163" t="e">
        <f>$E100/$A100*V100</f>
        <v>#DIV/0!</v>
      </c>
      <c r="Y100" s="164"/>
      <c r="Z100" s="165" t="e">
        <f>W100*$E100/X100</f>
        <v>#DIV/0!</v>
      </c>
      <c r="AA100" s="137"/>
      <c r="AB100" s="137"/>
      <c r="AC100" s="167" t="s">
        <v>87</v>
      </c>
      <c r="AD100" s="168"/>
      <c r="AE100" s="169"/>
      <c r="AF100" s="266"/>
    </row>
    <row r="101" spans="1:32" s="140" customFormat="1" ht="21" hidden="1" customHeight="1" thickBot="1" x14ac:dyDescent="0.25">
      <c r="A101" s="126"/>
      <c r="B101" s="170">
        <f>H101+M101+R101+W101</f>
        <v>24</v>
      </c>
      <c r="C101" s="158" t="s">
        <v>65</v>
      </c>
      <c r="D101" s="158"/>
      <c r="E101" s="159">
        <v>4.1666666666666664E-2</v>
      </c>
      <c r="F101" s="171" t="e">
        <f>K101+P101+U101+Z101</f>
        <v>#DIV/0!</v>
      </c>
      <c r="G101" s="172">
        <v>3</v>
      </c>
      <c r="H101" s="173">
        <v>8</v>
      </c>
      <c r="I101" s="174" t="e">
        <f>$E101/$A101*G101</f>
        <v>#DIV/0!</v>
      </c>
      <c r="J101" s="175"/>
      <c r="K101" s="176" t="e">
        <f>H101*$E101/I101</f>
        <v>#DIV/0!</v>
      </c>
      <c r="L101" s="177">
        <v>3</v>
      </c>
      <c r="M101" s="173">
        <v>8</v>
      </c>
      <c r="N101" s="174" t="e">
        <f>$E101/$A101*L101</f>
        <v>#DIV/0!</v>
      </c>
      <c r="O101" s="175"/>
      <c r="P101" s="176" t="e">
        <f>M101*$E101/N101</f>
        <v>#DIV/0!</v>
      </c>
      <c r="Q101" s="177">
        <v>3</v>
      </c>
      <c r="R101" s="173">
        <v>4</v>
      </c>
      <c r="S101" s="174" t="e">
        <f>$E101/$A101*Q101</f>
        <v>#DIV/0!</v>
      </c>
      <c r="T101" s="175"/>
      <c r="U101" s="176" t="e">
        <f>R101*$E101/S101</f>
        <v>#DIV/0!</v>
      </c>
      <c r="V101" s="177">
        <v>2</v>
      </c>
      <c r="W101" s="173">
        <v>4</v>
      </c>
      <c r="X101" s="174" t="e">
        <f>$E101/$A101*V101</f>
        <v>#DIV/0!</v>
      </c>
      <c r="Y101" s="175"/>
      <c r="Z101" s="176" t="e">
        <f>W101*$E101/X101</f>
        <v>#DIV/0!</v>
      </c>
      <c r="AA101" s="137"/>
      <c r="AB101" s="137"/>
      <c r="AC101" s="178"/>
      <c r="AD101" s="179"/>
      <c r="AE101" s="180"/>
      <c r="AF101" s="266"/>
    </row>
    <row r="102" spans="1:32" s="140" customFormat="1" ht="2.25" customHeight="1" x14ac:dyDescent="0.3">
      <c r="A102" s="126"/>
      <c r="B102" s="127"/>
      <c r="C102" s="128"/>
      <c r="D102" s="129"/>
      <c r="E102" s="130"/>
      <c r="F102" s="131"/>
      <c r="G102" s="132"/>
      <c r="H102" s="133"/>
      <c r="I102" s="134"/>
      <c r="J102" s="135"/>
      <c r="K102" s="136"/>
      <c r="L102" s="132"/>
      <c r="M102" s="133"/>
      <c r="N102" s="134"/>
      <c r="O102" s="135"/>
      <c r="P102" s="136"/>
      <c r="Q102" s="132"/>
      <c r="R102" s="133"/>
      <c r="S102" s="134"/>
      <c r="T102" s="135"/>
      <c r="U102" s="136"/>
      <c r="V102" s="137"/>
      <c r="W102" s="138"/>
      <c r="X102" s="139"/>
      <c r="Y102" s="139"/>
      <c r="Z102" s="139"/>
      <c r="AA102" s="137"/>
      <c r="AB102" s="138"/>
      <c r="AC102" s="27"/>
      <c r="AD102" s="27"/>
      <c r="AE102" s="27"/>
      <c r="AF102" s="266"/>
    </row>
    <row r="103" spans="1:32" s="140" customFormat="1" ht="45" hidden="1" customHeight="1" x14ac:dyDescent="0.2">
      <c r="A103" s="141"/>
      <c r="B103" s="141"/>
      <c r="C103" s="142"/>
      <c r="D103" s="141"/>
      <c r="E103" s="141"/>
      <c r="F103" s="141"/>
      <c r="G103" s="141"/>
      <c r="H103" s="142"/>
      <c r="I103" s="141"/>
      <c r="J103" s="141"/>
      <c r="K103" s="141"/>
      <c r="L103" s="141"/>
      <c r="M103" s="142"/>
      <c r="N103" s="141"/>
      <c r="O103" s="141"/>
      <c r="P103" s="141"/>
      <c r="Q103" s="141"/>
      <c r="R103" s="142"/>
      <c r="S103" s="141"/>
      <c r="T103" s="141"/>
      <c r="U103" s="141"/>
      <c r="V103" s="141"/>
      <c r="W103" s="142"/>
      <c r="X103" s="141"/>
      <c r="Y103" s="141"/>
      <c r="Z103" s="141"/>
      <c r="AA103" s="141"/>
      <c r="AB103" s="142"/>
      <c r="AC103" s="141"/>
      <c r="AD103" s="141"/>
      <c r="AE103" s="141"/>
    </row>
    <row r="1048576" ht="3" customHeight="1" x14ac:dyDescent="0.3"/>
  </sheetData>
  <sheetProtection sheet="1" objects="1" scenarios="1"/>
  <mergeCells count="156">
    <mergeCell ref="AC100:AE101"/>
    <mergeCell ref="A95:A96"/>
    <mergeCell ref="B95:B97"/>
    <mergeCell ref="C95:C97"/>
    <mergeCell ref="D95:F96"/>
    <mergeCell ref="W95:W97"/>
    <mergeCell ref="X95:Z96"/>
    <mergeCell ref="C91:C93"/>
    <mergeCell ref="D91:F92"/>
    <mergeCell ref="W91:W93"/>
    <mergeCell ref="X91:Z92"/>
    <mergeCell ref="AC91:AE92"/>
    <mergeCell ref="M93:M95"/>
    <mergeCell ref="N93:P94"/>
    <mergeCell ref="AB93:AB95"/>
    <mergeCell ref="AC93:AE94"/>
    <mergeCell ref="R85:R87"/>
    <mergeCell ref="S85:U86"/>
    <mergeCell ref="A87:A89"/>
    <mergeCell ref="B87:B89"/>
    <mergeCell ref="C87:C89"/>
    <mergeCell ref="D87:F88"/>
    <mergeCell ref="H89:H91"/>
    <mergeCell ref="I89:K90"/>
    <mergeCell ref="A91:A93"/>
    <mergeCell ref="B91:B93"/>
    <mergeCell ref="C79:C81"/>
    <mergeCell ref="D79:F80"/>
    <mergeCell ref="H81:H83"/>
    <mergeCell ref="I81:K82"/>
    <mergeCell ref="A83:A85"/>
    <mergeCell ref="B83:B85"/>
    <mergeCell ref="C83:C85"/>
    <mergeCell ref="D83:F84"/>
    <mergeCell ref="W73:W75"/>
    <mergeCell ref="X73:Z74"/>
    <mergeCell ref="A75:A77"/>
    <mergeCell ref="B75:B77"/>
    <mergeCell ref="C75:C77"/>
    <mergeCell ref="D75:F76"/>
    <mergeCell ref="M77:M79"/>
    <mergeCell ref="N77:P78"/>
    <mergeCell ref="A79:A81"/>
    <mergeCell ref="B79:B81"/>
    <mergeCell ref="C67:C69"/>
    <mergeCell ref="D67:F68"/>
    <mergeCell ref="M69:M71"/>
    <mergeCell ref="N69:P70"/>
    <mergeCell ref="A71:A73"/>
    <mergeCell ref="B71:B73"/>
    <mergeCell ref="C71:C73"/>
    <mergeCell ref="D71:F72"/>
    <mergeCell ref="R61:R63"/>
    <mergeCell ref="S61:U62"/>
    <mergeCell ref="A63:A65"/>
    <mergeCell ref="B63:B65"/>
    <mergeCell ref="C63:C65"/>
    <mergeCell ref="D63:F64"/>
    <mergeCell ref="H65:H67"/>
    <mergeCell ref="I65:K66"/>
    <mergeCell ref="A67:A69"/>
    <mergeCell ref="B67:B69"/>
    <mergeCell ref="H57:H59"/>
    <mergeCell ref="I57:K58"/>
    <mergeCell ref="A59:A61"/>
    <mergeCell ref="B59:B61"/>
    <mergeCell ref="C59:C61"/>
    <mergeCell ref="D59:F60"/>
    <mergeCell ref="A51:A53"/>
    <mergeCell ref="B51:B53"/>
    <mergeCell ref="C51:C53"/>
    <mergeCell ref="D51:F52"/>
    <mergeCell ref="M53:M55"/>
    <mergeCell ref="N53:P54"/>
    <mergeCell ref="A55:A57"/>
    <mergeCell ref="B55:B57"/>
    <mergeCell ref="C55:C57"/>
    <mergeCell ref="D55:F56"/>
    <mergeCell ref="AC47:AE48"/>
    <mergeCell ref="N49:P51"/>
    <mergeCell ref="S49:U51"/>
    <mergeCell ref="X49:Z51"/>
    <mergeCell ref="AB49:AB51"/>
    <mergeCell ref="AC49:AE50"/>
    <mergeCell ref="C43:C45"/>
    <mergeCell ref="D43:F44"/>
    <mergeCell ref="M45:M47"/>
    <mergeCell ref="N45:P46"/>
    <mergeCell ref="A47:A49"/>
    <mergeCell ref="B47:B49"/>
    <mergeCell ref="C47:C49"/>
    <mergeCell ref="D47:F48"/>
    <mergeCell ref="R37:R39"/>
    <mergeCell ref="S37:U38"/>
    <mergeCell ref="A39:A41"/>
    <mergeCell ref="B39:B41"/>
    <mergeCell ref="C39:C41"/>
    <mergeCell ref="D39:F40"/>
    <mergeCell ref="H41:H43"/>
    <mergeCell ref="I41:K42"/>
    <mergeCell ref="A43:A45"/>
    <mergeCell ref="B43:B45"/>
    <mergeCell ref="C31:C33"/>
    <mergeCell ref="D31:F32"/>
    <mergeCell ref="H33:H35"/>
    <mergeCell ref="I33:K34"/>
    <mergeCell ref="A35:A37"/>
    <mergeCell ref="B35:B37"/>
    <mergeCell ref="C35:C37"/>
    <mergeCell ref="D35:F36"/>
    <mergeCell ref="W25:W27"/>
    <mergeCell ref="X25:Z26"/>
    <mergeCell ref="A27:A29"/>
    <mergeCell ref="B27:B29"/>
    <mergeCell ref="C27:C29"/>
    <mergeCell ref="D27:F28"/>
    <mergeCell ref="M29:M31"/>
    <mergeCell ref="N29:P30"/>
    <mergeCell ref="A31:A33"/>
    <mergeCell ref="B31:B33"/>
    <mergeCell ref="C19:C21"/>
    <mergeCell ref="D19:F20"/>
    <mergeCell ref="M21:M23"/>
    <mergeCell ref="N21:P22"/>
    <mergeCell ref="A23:A25"/>
    <mergeCell ref="B23:B25"/>
    <mergeCell ref="C23:C25"/>
    <mergeCell ref="D23:F24"/>
    <mergeCell ref="R13:R15"/>
    <mergeCell ref="S13:U14"/>
    <mergeCell ref="A15:A17"/>
    <mergeCell ref="B15:B17"/>
    <mergeCell ref="C15:C17"/>
    <mergeCell ref="D15:F16"/>
    <mergeCell ref="H17:H19"/>
    <mergeCell ref="I17:K18"/>
    <mergeCell ref="A19:A21"/>
    <mergeCell ref="B19:B21"/>
    <mergeCell ref="C7:C9"/>
    <mergeCell ref="D7:F8"/>
    <mergeCell ref="H9:H11"/>
    <mergeCell ref="I9:K10"/>
    <mergeCell ref="A11:A13"/>
    <mergeCell ref="B11:B13"/>
    <mergeCell ref="C11:C13"/>
    <mergeCell ref="D11:F12"/>
    <mergeCell ref="A1:AE1"/>
    <mergeCell ref="A2:AE2"/>
    <mergeCell ref="A3:A5"/>
    <mergeCell ref="B3:B5"/>
    <mergeCell ref="C3:C5"/>
    <mergeCell ref="D3:F4"/>
    <mergeCell ref="M5:M7"/>
    <mergeCell ref="N5:P6"/>
    <mergeCell ref="A7:A9"/>
    <mergeCell ref="B7:B9"/>
  </mergeCells>
  <conditionalFormatting sqref="N47 AC67:AD67 S39:T39 X27:Y27 I59 I67 N55 N71 S63:T63 I83 I91 N79 N95 S87:T87 X75:Y75 I71 I79 I87 I95 I11 N75 S83:T83 N91 I19 N7 N23 S15:T15 I35 I43 N31">
    <cfRule type="cellIs" dxfId="1749" priority="288" operator="greaterThan">
      <formula>1</formula>
    </cfRule>
  </conditionalFormatting>
  <conditionalFormatting sqref="A3:A100">
    <cfRule type="cellIs" dxfId="1748" priority="287" operator="greaterThan">
      <formula>1</formula>
    </cfRule>
  </conditionalFormatting>
  <conditionalFormatting sqref="P100">
    <cfRule type="expression" dxfId="1747" priority="282">
      <formula>K100="LOMOZ HORNÉ OREŠANY"</formula>
    </cfRule>
    <cfRule type="expression" dxfId="1746" priority="283">
      <formula>K100="TJ ISKRA HORNÉ OREŠANY"</formula>
    </cfRule>
    <cfRule type="expression" dxfId="1745" priority="284">
      <formula>K100="HORNÉ OREŠANY TRIPLETS"</formula>
    </cfRule>
    <cfRule type="expression" dxfId="1744" priority="285">
      <formula>K100="BK VIKTORIA HORNÉ OREŠANY"</formula>
    </cfRule>
    <cfRule type="expression" dxfId="1743" priority="286">
      <formula>K100="HORNÉ OREŠANY"</formula>
    </cfRule>
  </conditionalFormatting>
  <conditionalFormatting sqref="P100">
    <cfRule type="expression" dxfId="1742" priority="277">
      <formula>K100="LOMOZ HORNÉ OREŠANY"</formula>
    </cfRule>
    <cfRule type="expression" dxfId="1741" priority="278">
      <formula>K100="TJ ISKRA HORNÉ OREŠANY"</formula>
    </cfRule>
    <cfRule type="expression" dxfId="1740" priority="279">
      <formula>K100="HORNÉ OREŠANY TRIPLETS"</formula>
    </cfRule>
    <cfRule type="expression" dxfId="1739" priority="280">
      <formula>K100="BK VIKTORIA HORNÉ OREŠANY"</formula>
    </cfRule>
    <cfRule type="expression" dxfId="1738" priority="281">
      <formula>K100="HORNÉ OREŠANY"</formula>
    </cfRule>
  </conditionalFormatting>
  <conditionalFormatting sqref="P100">
    <cfRule type="expression" dxfId="1737" priority="272">
      <formula>K100="LOMOZ HORNÉ OREŠANY"</formula>
    </cfRule>
    <cfRule type="expression" dxfId="1736" priority="273">
      <formula>K100="TJ ISKRA HORNÉ OREŠANY"</formula>
    </cfRule>
    <cfRule type="expression" dxfId="1735" priority="274">
      <formula>K100="HORNÉ OREŠANY TRIPLETS"</formula>
    </cfRule>
    <cfRule type="expression" dxfId="1734" priority="275">
      <formula>K100="BK VIKTORIA HORNÉ OREŠANY"</formula>
    </cfRule>
    <cfRule type="expression" dxfId="1733" priority="276">
      <formula>K100="HORNÉ OREŠANY"</formula>
    </cfRule>
  </conditionalFormatting>
  <conditionalFormatting sqref="P100">
    <cfRule type="expression" dxfId="1732" priority="267">
      <formula>K100="LOMOZ HORNÉ OREŠANY"</formula>
    </cfRule>
    <cfRule type="expression" dxfId="1731" priority="268">
      <formula>K100="TJ ISKRA HORNÉ OREŠANY"</formula>
    </cfRule>
    <cfRule type="expression" dxfId="1730" priority="269">
      <formula>K100="HORNÉ OREŠANY TRIPLETS"</formula>
    </cfRule>
    <cfRule type="expression" dxfId="1729" priority="270">
      <formula>K100="BK VIKTORIA HORNÉ OREŠANY"</formula>
    </cfRule>
    <cfRule type="expression" dxfId="1728" priority="271">
      <formula>K100="HORNÉ OREŠANY"</formula>
    </cfRule>
  </conditionalFormatting>
  <conditionalFormatting sqref="P101:P102">
    <cfRule type="expression" dxfId="1727" priority="262">
      <formula>K101="LOMOZ HORNÉ OREŠANY"</formula>
    </cfRule>
    <cfRule type="expression" dxfId="1726" priority="263">
      <formula>K101="TJ ISKRA HORNÉ OREŠANY"</formula>
    </cfRule>
    <cfRule type="expression" dxfId="1725" priority="264">
      <formula>K101="HORNÉ OREŠANY TRIPLETS"</formula>
    </cfRule>
    <cfRule type="expression" dxfId="1724" priority="265">
      <formula>K101="BK VIKTORIA HORNÉ OREŠANY"</formula>
    </cfRule>
    <cfRule type="expression" dxfId="1723" priority="266">
      <formula>K101="HORNÉ OREŠANY"</formula>
    </cfRule>
  </conditionalFormatting>
  <conditionalFormatting sqref="P101:P102">
    <cfRule type="expression" dxfId="1722" priority="257">
      <formula>K101="LOMOZ HORNÉ OREŠANY"</formula>
    </cfRule>
    <cfRule type="expression" dxfId="1721" priority="258">
      <formula>K101="TJ ISKRA HORNÉ OREŠANY"</formula>
    </cfRule>
    <cfRule type="expression" dxfId="1720" priority="259">
      <formula>K101="HORNÉ OREŠANY TRIPLETS"</formula>
    </cfRule>
    <cfRule type="expression" dxfId="1719" priority="260">
      <formula>K101="BK VIKTORIA HORNÉ OREŠANY"</formula>
    </cfRule>
    <cfRule type="expression" dxfId="1718" priority="261">
      <formula>K101="HORNÉ OREŠANY"</formula>
    </cfRule>
  </conditionalFormatting>
  <conditionalFormatting sqref="K100:K102">
    <cfRule type="expression" dxfId="1717" priority="252">
      <formula>E100="LOMOZ HORNÉ OREŠANY"</formula>
    </cfRule>
    <cfRule type="expression" dxfId="1716" priority="253">
      <formula>E100="TJ ISKRA HORNÉ OREŠANY"</formula>
    </cfRule>
    <cfRule type="expression" dxfId="1715" priority="254">
      <formula>E100="HORNÉ OREŠANY TRIPLETS"</formula>
    </cfRule>
    <cfRule type="expression" dxfId="1714" priority="255">
      <formula>E100="BK VIKTORIA HORNÉ OREŠANY"</formula>
    </cfRule>
    <cfRule type="expression" dxfId="1713" priority="256">
      <formula>E100="HORNÉ OREŠANY"</formula>
    </cfRule>
  </conditionalFormatting>
  <conditionalFormatting sqref="P101:P102">
    <cfRule type="expression" dxfId="1712" priority="247">
      <formula>K101="LOMOZ HORNÉ OREŠANY"</formula>
    </cfRule>
    <cfRule type="expression" dxfId="1711" priority="248">
      <formula>K101="TJ ISKRA HORNÉ OREŠANY"</formula>
    </cfRule>
    <cfRule type="expression" dxfId="1710" priority="249">
      <formula>K101="HORNÉ OREŠANY TRIPLETS"</formula>
    </cfRule>
    <cfRule type="expression" dxfId="1709" priority="250">
      <formula>K101="BK VIKTORIA HORNÉ OREŠANY"</formula>
    </cfRule>
    <cfRule type="expression" dxfId="1708" priority="251">
      <formula>K101="HORNÉ OREŠANY"</formula>
    </cfRule>
  </conditionalFormatting>
  <conditionalFormatting sqref="P101:P102">
    <cfRule type="expression" dxfId="1707" priority="242">
      <formula>K101="LOMOZ HORNÉ OREŠANY"</formula>
    </cfRule>
    <cfRule type="expression" dxfId="1706" priority="243">
      <formula>K101="TJ ISKRA HORNÉ OREŠANY"</formula>
    </cfRule>
    <cfRule type="expression" dxfId="1705" priority="244">
      <formula>K101="HORNÉ OREŠANY TRIPLETS"</formula>
    </cfRule>
    <cfRule type="expression" dxfId="1704" priority="245">
      <formula>K101="BK VIKTORIA HORNÉ OREŠANY"</formula>
    </cfRule>
    <cfRule type="expression" dxfId="1703" priority="246">
      <formula>K101="HORNÉ OREŠANY"</formula>
    </cfRule>
  </conditionalFormatting>
  <conditionalFormatting sqref="P101:P102">
    <cfRule type="expression" dxfId="1702" priority="237">
      <formula>K101="LOMOZ HORNÉ OREŠANY"</formula>
    </cfRule>
    <cfRule type="expression" dxfId="1701" priority="238">
      <formula>K101="TJ ISKRA HORNÉ OREŠANY"</formula>
    </cfRule>
    <cfRule type="expression" dxfId="1700" priority="239">
      <formula>K101="HORNÉ OREŠANY TRIPLETS"</formula>
    </cfRule>
    <cfRule type="expression" dxfId="1699" priority="240">
      <formula>K101="BK VIKTORIA HORNÉ OREŠANY"</formula>
    </cfRule>
    <cfRule type="expression" dxfId="1698" priority="241">
      <formula>K101="HORNÉ OREŠANY"</formula>
    </cfRule>
  </conditionalFormatting>
  <conditionalFormatting sqref="P101:P102">
    <cfRule type="expression" dxfId="1697" priority="232">
      <formula>K101="LOMOZ HORNÉ OREŠANY"</formula>
    </cfRule>
    <cfRule type="expression" dxfId="1696" priority="233">
      <formula>K101="TJ ISKRA HORNÉ OREŠANY"</formula>
    </cfRule>
    <cfRule type="expression" dxfId="1695" priority="234">
      <formula>K101="HORNÉ OREŠANY TRIPLETS"</formula>
    </cfRule>
    <cfRule type="expression" dxfId="1694" priority="235">
      <formula>K101="BK VIKTORIA HORNÉ OREŠANY"</formula>
    </cfRule>
    <cfRule type="expression" dxfId="1693" priority="236">
      <formula>K101="HORNÉ OREŠANY"</formula>
    </cfRule>
  </conditionalFormatting>
  <conditionalFormatting sqref="K101:K102">
    <cfRule type="expression" dxfId="1692" priority="227">
      <formula>E101="LOMOZ HORNÉ OREŠANY"</formula>
    </cfRule>
    <cfRule type="expression" dxfId="1691" priority="228">
      <formula>E101="TJ ISKRA HORNÉ OREŠANY"</formula>
    </cfRule>
    <cfRule type="expression" dxfId="1690" priority="229">
      <formula>E101="HORNÉ OREŠANY TRIPLETS"</formula>
    </cfRule>
    <cfRule type="expression" dxfId="1689" priority="230">
      <formula>E101="BK VIKTORIA HORNÉ OREŠANY"</formula>
    </cfRule>
    <cfRule type="expression" dxfId="1688" priority="231">
      <formula>E101="HORNÉ OREŠANY"</formula>
    </cfRule>
  </conditionalFormatting>
  <conditionalFormatting sqref="P100">
    <cfRule type="expression" dxfId="1687" priority="222">
      <formula>K100="LOMOZ HORNÉ OREŠANY"</formula>
    </cfRule>
    <cfRule type="expression" dxfId="1686" priority="223">
      <formula>K100="TJ ISKRA HORNÉ OREŠANY"</formula>
    </cfRule>
    <cfRule type="expression" dxfId="1685" priority="224">
      <formula>K100="HORNÉ OREŠANY TRIPLETS"</formula>
    </cfRule>
    <cfRule type="expression" dxfId="1684" priority="225">
      <formula>K100="BK VIKTORIA HORNÉ OREŠANY"</formula>
    </cfRule>
    <cfRule type="expression" dxfId="1683" priority="226">
      <formula>K100="HORNÉ OREŠANY"</formula>
    </cfRule>
  </conditionalFormatting>
  <conditionalFormatting sqref="P100">
    <cfRule type="expression" dxfId="1682" priority="217">
      <formula>K100="LOMOZ HORNÉ OREŠANY"</formula>
    </cfRule>
    <cfRule type="expression" dxfId="1681" priority="218">
      <formula>K100="TJ ISKRA HORNÉ OREŠANY"</formula>
    </cfRule>
    <cfRule type="expression" dxfId="1680" priority="219">
      <formula>K100="HORNÉ OREŠANY TRIPLETS"</formula>
    </cfRule>
    <cfRule type="expression" dxfId="1679" priority="220">
      <formula>K100="BK VIKTORIA HORNÉ OREŠANY"</formula>
    </cfRule>
    <cfRule type="expression" dxfId="1678" priority="221">
      <formula>K100="HORNÉ OREŠANY"</formula>
    </cfRule>
  </conditionalFormatting>
  <conditionalFormatting sqref="P100">
    <cfRule type="expression" dxfId="1677" priority="212">
      <formula>K100="LOMOZ HORNÉ OREŠANY"</formula>
    </cfRule>
    <cfRule type="expression" dxfId="1676" priority="213">
      <formula>K100="TJ ISKRA HORNÉ OREŠANY"</formula>
    </cfRule>
    <cfRule type="expression" dxfId="1675" priority="214">
      <formula>K100="HORNÉ OREŠANY TRIPLETS"</formula>
    </cfRule>
    <cfRule type="expression" dxfId="1674" priority="215">
      <formula>K100="BK VIKTORIA HORNÉ OREŠANY"</formula>
    </cfRule>
    <cfRule type="expression" dxfId="1673" priority="216">
      <formula>K100="HORNÉ OREŠANY"</formula>
    </cfRule>
  </conditionalFormatting>
  <conditionalFormatting sqref="P100">
    <cfRule type="expression" dxfId="1672" priority="207">
      <formula>K100="LOMOZ HORNÉ OREŠANY"</formula>
    </cfRule>
    <cfRule type="expression" dxfId="1671" priority="208">
      <formula>K100="TJ ISKRA HORNÉ OREŠANY"</formula>
    </cfRule>
    <cfRule type="expression" dxfId="1670" priority="209">
      <formula>K100="HORNÉ OREŠANY TRIPLETS"</formula>
    </cfRule>
    <cfRule type="expression" dxfId="1669" priority="210">
      <formula>K100="BK VIKTORIA HORNÉ OREŠANY"</formula>
    </cfRule>
    <cfRule type="expression" dxfId="1668" priority="211">
      <formula>K100="HORNÉ OREŠANY"</formula>
    </cfRule>
  </conditionalFormatting>
  <conditionalFormatting sqref="P101:P102">
    <cfRule type="expression" dxfId="1667" priority="202">
      <formula>K101="LOMOZ HORNÉ OREŠANY"</formula>
    </cfRule>
    <cfRule type="expression" dxfId="1666" priority="203">
      <formula>K101="TJ ISKRA HORNÉ OREŠANY"</formula>
    </cfRule>
    <cfRule type="expression" dxfId="1665" priority="204">
      <formula>K101="HORNÉ OREŠANY TRIPLETS"</formula>
    </cfRule>
    <cfRule type="expression" dxfId="1664" priority="205">
      <formula>K101="BK VIKTORIA HORNÉ OREŠANY"</formula>
    </cfRule>
    <cfRule type="expression" dxfId="1663" priority="206">
      <formula>K101="HORNÉ OREŠANY"</formula>
    </cfRule>
  </conditionalFormatting>
  <conditionalFormatting sqref="P101:P102">
    <cfRule type="expression" dxfId="1662" priority="197">
      <formula>K101="LOMOZ HORNÉ OREŠANY"</formula>
    </cfRule>
    <cfRule type="expression" dxfId="1661" priority="198">
      <formula>K101="TJ ISKRA HORNÉ OREŠANY"</formula>
    </cfRule>
    <cfRule type="expression" dxfId="1660" priority="199">
      <formula>K101="HORNÉ OREŠANY TRIPLETS"</formula>
    </cfRule>
    <cfRule type="expression" dxfId="1659" priority="200">
      <formula>K101="BK VIKTORIA HORNÉ OREŠANY"</formula>
    </cfRule>
    <cfRule type="expression" dxfId="1658" priority="201">
      <formula>K101="HORNÉ OREŠANY"</formula>
    </cfRule>
  </conditionalFormatting>
  <conditionalFormatting sqref="K100:K102">
    <cfRule type="expression" dxfId="1657" priority="192">
      <formula>E100="LOMOZ HORNÉ OREŠANY"</formula>
    </cfRule>
    <cfRule type="expression" dxfId="1656" priority="193">
      <formula>E100="TJ ISKRA HORNÉ OREŠANY"</formula>
    </cfRule>
    <cfRule type="expression" dxfId="1655" priority="194">
      <formula>E100="HORNÉ OREŠANY TRIPLETS"</formula>
    </cfRule>
    <cfRule type="expression" dxfId="1654" priority="195">
      <formula>E100="BK VIKTORIA HORNÉ OREŠANY"</formula>
    </cfRule>
    <cfRule type="expression" dxfId="1653" priority="196">
      <formula>E100="HORNÉ OREŠANY"</formula>
    </cfRule>
  </conditionalFormatting>
  <conditionalFormatting sqref="U100">
    <cfRule type="expression" dxfId="1652" priority="187">
      <formula>P100="LOMOZ HORNÉ OREŠANY"</formula>
    </cfRule>
    <cfRule type="expression" dxfId="1651" priority="188">
      <formula>P100="TJ ISKRA HORNÉ OREŠANY"</formula>
    </cfRule>
    <cfRule type="expression" dxfId="1650" priority="189">
      <formula>P100="HORNÉ OREŠANY TRIPLETS"</formula>
    </cfRule>
    <cfRule type="expression" dxfId="1649" priority="190">
      <formula>P100="BK VIKTORIA HORNÉ OREŠANY"</formula>
    </cfRule>
    <cfRule type="expression" dxfId="1648" priority="191">
      <formula>P100="HORNÉ OREŠANY"</formula>
    </cfRule>
  </conditionalFormatting>
  <conditionalFormatting sqref="U100">
    <cfRule type="expression" dxfId="1647" priority="182">
      <formula>P100="LOMOZ HORNÉ OREŠANY"</formula>
    </cfRule>
    <cfRule type="expression" dxfId="1646" priority="183">
      <formula>P100="TJ ISKRA HORNÉ OREŠANY"</formula>
    </cfRule>
    <cfRule type="expression" dxfId="1645" priority="184">
      <formula>P100="HORNÉ OREŠANY TRIPLETS"</formula>
    </cfRule>
    <cfRule type="expression" dxfId="1644" priority="185">
      <formula>P100="BK VIKTORIA HORNÉ OREŠANY"</formula>
    </cfRule>
    <cfRule type="expression" dxfId="1643" priority="186">
      <formula>P100="HORNÉ OREŠANY"</formula>
    </cfRule>
  </conditionalFormatting>
  <conditionalFormatting sqref="U100">
    <cfRule type="expression" dxfId="1642" priority="177">
      <formula>P100="LOMOZ HORNÉ OREŠANY"</formula>
    </cfRule>
    <cfRule type="expression" dxfId="1641" priority="178">
      <formula>P100="TJ ISKRA HORNÉ OREŠANY"</formula>
    </cfRule>
    <cfRule type="expression" dxfId="1640" priority="179">
      <formula>P100="HORNÉ OREŠANY TRIPLETS"</formula>
    </cfRule>
    <cfRule type="expression" dxfId="1639" priority="180">
      <formula>P100="BK VIKTORIA HORNÉ OREŠANY"</formula>
    </cfRule>
    <cfRule type="expression" dxfId="1638" priority="181">
      <formula>P100="HORNÉ OREŠANY"</formula>
    </cfRule>
  </conditionalFormatting>
  <conditionalFormatting sqref="U100">
    <cfRule type="expression" dxfId="1637" priority="172">
      <formula>P100="LOMOZ HORNÉ OREŠANY"</formula>
    </cfRule>
    <cfRule type="expression" dxfId="1636" priority="173">
      <formula>P100="TJ ISKRA HORNÉ OREŠANY"</formula>
    </cfRule>
    <cfRule type="expression" dxfId="1635" priority="174">
      <formula>P100="HORNÉ OREŠANY TRIPLETS"</formula>
    </cfRule>
    <cfRule type="expression" dxfId="1634" priority="175">
      <formula>P100="BK VIKTORIA HORNÉ OREŠANY"</formula>
    </cfRule>
    <cfRule type="expression" dxfId="1633" priority="176">
      <formula>P100="HORNÉ OREŠANY"</formula>
    </cfRule>
  </conditionalFormatting>
  <conditionalFormatting sqref="U101:U102">
    <cfRule type="expression" dxfId="1632" priority="167">
      <formula>P101="LOMOZ HORNÉ OREŠANY"</formula>
    </cfRule>
    <cfRule type="expression" dxfId="1631" priority="168">
      <formula>P101="TJ ISKRA HORNÉ OREŠANY"</formula>
    </cfRule>
    <cfRule type="expression" dxfId="1630" priority="169">
      <formula>P101="HORNÉ OREŠANY TRIPLETS"</formula>
    </cfRule>
    <cfRule type="expression" dxfId="1629" priority="170">
      <formula>P101="BK VIKTORIA HORNÉ OREŠANY"</formula>
    </cfRule>
    <cfRule type="expression" dxfId="1628" priority="171">
      <formula>P101="HORNÉ OREŠANY"</formula>
    </cfRule>
  </conditionalFormatting>
  <conditionalFormatting sqref="U101:U102">
    <cfRule type="expression" dxfId="1627" priority="162">
      <formula>P101="LOMOZ HORNÉ OREŠANY"</formula>
    </cfRule>
    <cfRule type="expression" dxfId="1626" priority="163">
      <formula>P101="TJ ISKRA HORNÉ OREŠANY"</formula>
    </cfRule>
    <cfRule type="expression" dxfId="1625" priority="164">
      <formula>P101="HORNÉ OREŠANY TRIPLETS"</formula>
    </cfRule>
    <cfRule type="expression" dxfId="1624" priority="165">
      <formula>P101="BK VIKTORIA HORNÉ OREŠANY"</formula>
    </cfRule>
    <cfRule type="expression" dxfId="1623" priority="166">
      <formula>P101="HORNÉ OREŠANY"</formula>
    </cfRule>
  </conditionalFormatting>
  <conditionalFormatting sqref="U101:U102">
    <cfRule type="expression" dxfId="1622" priority="157">
      <formula>P101="LOMOZ HORNÉ OREŠANY"</formula>
    </cfRule>
    <cfRule type="expression" dxfId="1621" priority="158">
      <formula>P101="TJ ISKRA HORNÉ OREŠANY"</formula>
    </cfRule>
    <cfRule type="expression" dxfId="1620" priority="159">
      <formula>P101="HORNÉ OREŠANY TRIPLETS"</formula>
    </cfRule>
    <cfRule type="expression" dxfId="1619" priority="160">
      <formula>P101="BK VIKTORIA HORNÉ OREŠANY"</formula>
    </cfRule>
    <cfRule type="expression" dxfId="1618" priority="161">
      <formula>P101="HORNÉ OREŠANY"</formula>
    </cfRule>
  </conditionalFormatting>
  <conditionalFormatting sqref="U101:U102">
    <cfRule type="expression" dxfId="1617" priority="152">
      <formula>P101="LOMOZ HORNÉ OREŠANY"</formula>
    </cfRule>
    <cfRule type="expression" dxfId="1616" priority="153">
      <formula>P101="TJ ISKRA HORNÉ OREŠANY"</formula>
    </cfRule>
    <cfRule type="expression" dxfId="1615" priority="154">
      <formula>P101="HORNÉ OREŠANY TRIPLETS"</formula>
    </cfRule>
    <cfRule type="expression" dxfId="1614" priority="155">
      <formula>P101="BK VIKTORIA HORNÉ OREŠANY"</formula>
    </cfRule>
    <cfRule type="expression" dxfId="1613" priority="156">
      <formula>P101="HORNÉ OREŠANY"</formula>
    </cfRule>
  </conditionalFormatting>
  <conditionalFormatting sqref="U101:U102">
    <cfRule type="expression" dxfId="1612" priority="147">
      <formula>P101="LOMOZ HORNÉ OREŠANY"</formula>
    </cfRule>
    <cfRule type="expression" dxfId="1611" priority="148">
      <formula>P101="TJ ISKRA HORNÉ OREŠANY"</formula>
    </cfRule>
    <cfRule type="expression" dxfId="1610" priority="149">
      <formula>P101="HORNÉ OREŠANY TRIPLETS"</formula>
    </cfRule>
    <cfRule type="expression" dxfId="1609" priority="150">
      <formula>P101="BK VIKTORIA HORNÉ OREŠANY"</formula>
    </cfRule>
    <cfRule type="expression" dxfId="1608" priority="151">
      <formula>P101="HORNÉ OREŠANY"</formula>
    </cfRule>
  </conditionalFormatting>
  <conditionalFormatting sqref="U101:U102">
    <cfRule type="expression" dxfId="1607" priority="142">
      <formula>P101="LOMOZ HORNÉ OREŠANY"</formula>
    </cfRule>
    <cfRule type="expression" dxfId="1606" priority="143">
      <formula>P101="TJ ISKRA HORNÉ OREŠANY"</formula>
    </cfRule>
    <cfRule type="expression" dxfId="1605" priority="144">
      <formula>P101="HORNÉ OREŠANY TRIPLETS"</formula>
    </cfRule>
    <cfRule type="expression" dxfId="1604" priority="145">
      <formula>P101="BK VIKTORIA HORNÉ OREŠANY"</formula>
    </cfRule>
    <cfRule type="expression" dxfId="1603" priority="146">
      <formula>P101="HORNÉ OREŠANY"</formula>
    </cfRule>
  </conditionalFormatting>
  <conditionalFormatting sqref="U100">
    <cfRule type="expression" dxfId="1602" priority="137">
      <formula>P100="LOMOZ HORNÉ OREŠANY"</formula>
    </cfRule>
    <cfRule type="expression" dxfId="1601" priority="138">
      <formula>P100="TJ ISKRA HORNÉ OREŠANY"</formula>
    </cfRule>
    <cfRule type="expression" dxfId="1600" priority="139">
      <formula>P100="HORNÉ OREŠANY TRIPLETS"</formula>
    </cfRule>
    <cfRule type="expression" dxfId="1599" priority="140">
      <formula>P100="BK VIKTORIA HORNÉ OREŠANY"</formula>
    </cfRule>
    <cfRule type="expression" dxfId="1598" priority="141">
      <formula>P100="HORNÉ OREŠANY"</formula>
    </cfRule>
  </conditionalFormatting>
  <conditionalFormatting sqref="U100">
    <cfRule type="expression" dxfId="1597" priority="132">
      <formula>P100="LOMOZ HORNÉ OREŠANY"</formula>
    </cfRule>
    <cfRule type="expression" dxfId="1596" priority="133">
      <formula>P100="TJ ISKRA HORNÉ OREŠANY"</formula>
    </cfRule>
    <cfRule type="expression" dxfId="1595" priority="134">
      <formula>P100="HORNÉ OREŠANY TRIPLETS"</formula>
    </cfRule>
    <cfRule type="expression" dxfId="1594" priority="135">
      <formula>P100="BK VIKTORIA HORNÉ OREŠANY"</formula>
    </cfRule>
    <cfRule type="expression" dxfId="1593" priority="136">
      <formula>P100="HORNÉ OREŠANY"</formula>
    </cfRule>
  </conditionalFormatting>
  <conditionalFormatting sqref="U100">
    <cfRule type="expression" dxfId="1592" priority="127">
      <formula>P100="LOMOZ HORNÉ OREŠANY"</formula>
    </cfRule>
    <cfRule type="expression" dxfId="1591" priority="128">
      <formula>P100="TJ ISKRA HORNÉ OREŠANY"</formula>
    </cfRule>
    <cfRule type="expression" dxfId="1590" priority="129">
      <formula>P100="HORNÉ OREŠANY TRIPLETS"</formula>
    </cfRule>
    <cfRule type="expression" dxfId="1589" priority="130">
      <formula>P100="BK VIKTORIA HORNÉ OREŠANY"</formula>
    </cfRule>
    <cfRule type="expression" dxfId="1588" priority="131">
      <formula>P100="HORNÉ OREŠANY"</formula>
    </cfRule>
  </conditionalFormatting>
  <conditionalFormatting sqref="U100">
    <cfRule type="expression" dxfId="1587" priority="122">
      <formula>P100="LOMOZ HORNÉ OREŠANY"</formula>
    </cfRule>
    <cfRule type="expression" dxfId="1586" priority="123">
      <formula>P100="TJ ISKRA HORNÉ OREŠANY"</formula>
    </cfRule>
    <cfRule type="expression" dxfId="1585" priority="124">
      <formula>P100="HORNÉ OREŠANY TRIPLETS"</formula>
    </cfRule>
    <cfRule type="expression" dxfId="1584" priority="125">
      <formula>P100="BK VIKTORIA HORNÉ OREŠANY"</formula>
    </cfRule>
    <cfRule type="expression" dxfId="1583" priority="126">
      <formula>P100="HORNÉ OREŠANY"</formula>
    </cfRule>
  </conditionalFormatting>
  <conditionalFormatting sqref="U101:U102">
    <cfRule type="expression" dxfId="1582" priority="117">
      <formula>P101="LOMOZ HORNÉ OREŠANY"</formula>
    </cfRule>
    <cfRule type="expression" dxfId="1581" priority="118">
      <formula>P101="TJ ISKRA HORNÉ OREŠANY"</formula>
    </cfRule>
    <cfRule type="expression" dxfId="1580" priority="119">
      <formula>P101="HORNÉ OREŠANY TRIPLETS"</formula>
    </cfRule>
    <cfRule type="expression" dxfId="1579" priority="120">
      <formula>P101="BK VIKTORIA HORNÉ OREŠANY"</formula>
    </cfRule>
    <cfRule type="expression" dxfId="1578" priority="121">
      <formula>P101="HORNÉ OREŠANY"</formula>
    </cfRule>
  </conditionalFormatting>
  <conditionalFormatting sqref="U101:U102">
    <cfRule type="expression" dxfId="1577" priority="112">
      <formula>P101="LOMOZ HORNÉ OREŠANY"</formula>
    </cfRule>
    <cfRule type="expression" dxfId="1576" priority="113">
      <formula>P101="TJ ISKRA HORNÉ OREŠANY"</formula>
    </cfRule>
    <cfRule type="expression" dxfId="1575" priority="114">
      <formula>P101="HORNÉ OREŠANY TRIPLETS"</formula>
    </cfRule>
    <cfRule type="expression" dxfId="1574" priority="115">
      <formula>P101="BK VIKTORIA HORNÉ OREŠANY"</formula>
    </cfRule>
    <cfRule type="expression" dxfId="1573" priority="116">
      <formula>P101="HORNÉ OREŠANY"</formula>
    </cfRule>
  </conditionalFormatting>
  <conditionalFormatting sqref="Z100">
    <cfRule type="expression" dxfId="1572" priority="107">
      <formula>U100="LOMOZ HORNÉ OREŠANY"</formula>
    </cfRule>
    <cfRule type="expression" dxfId="1571" priority="108">
      <formula>U100="TJ ISKRA HORNÉ OREŠANY"</formula>
    </cfRule>
    <cfRule type="expression" dxfId="1570" priority="109">
      <formula>U100="HORNÉ OREŠANY TRIPLETS"</formula>
    </cfRule>
    <cfRule type="expression" dxfId="1569" priority="110">
      <formula>U100="BK VIKTORIA HORNÉ OREŠANY"</formula>
    </cfRule>
    <cfRule type="expression" dxfId="1568" priority="111">
      <formula>U100="HORNÉ OREŠANY"</formula>
    </cfRule>
  </conditionalFormatting>
  <conditionalFormatting sqref="Z100">
    <cfRule type="expression" dxfId="1567" priority="102">
      <formula>U100="LOMOZ HORNÉ OREŠANY"</formula>
    </cfRule>
    <cfRule type="expression" dxfId="1566" priority="103">
      <formula>U100="TJ ISKRA HORNÉ OREŠANY"</formula>
    </cfRule>
    <cfRule type="expression" dxfId="1565" priority="104">
      <formula>U100="HORNÉ OREŠANY TRIPLETS"</formula>
    </cfRule>
    <cfRule type="expression" dxfId="1564" priority="105">
      <formula>U100="BK VIKTORIA HORNÉ OREŠANY"</formula>
    </cfRule>
    <cfRule type="expression" dxfId="1563" priority="106">
      <formula>U100="HORNÉ OREŠANY"</formula>
    </cfRule>
  </conditionalFormatting>
  <conditionalFormatting sqref="Z100">
    <cfRule type="expression" dxfId="1562" priority="97">
      <formula>U100="LOMOZ HORNÉ OREŠANY"</formula>
    </cfRule>
    <cfRule type="expression" dxfId="1561" priority="98">
      <formula>U100="TJ ISKRA HORNÉ OREŠANY"</formula>
    </cfRule>
    <cfRule type="expression" dxfId="1560" priority="99">
      <formula>U100="HORNÉ OREŠANY TRIPLETS"</formula>
    </cfRule>
    <cfRule type="expression" dxfId="1559" priority="100">
      <formula>U100="BK VIKTORIA HORNÉ OREŠANY"</formula>
    </cfRule>
    <cfRule type="expression" dxfId="1558" priority="101">
      <formula>U100="HORNÉ OREŠANY"</formula>
    </cfRule>
  </conditionalFormatting>
  <conditionalFormatting sqref="Z100">
    <cfRule type="expression" dxfId="1557" priority="92">
      <formula>U100="LOMOZ HORNÉ OREŠANY"</formula>
    </cfRule>
    <cfRule type="expression" dxfId="1556" priority="93">
      <formula>U100="TJ ISKRA HORNÉ OREŠANY"</formula>
    </cfRule>
    <cfRule type="expression" dxfId="1555" priority="94">
      <formula>U100="HORNÉ OREŠANY TRIPLETS"</formula>
    </cfRule>
    <cfRule type="expression" dxfId="1554" priority="95">
      <formula>U100="BK VIKTORIA HORNÉ OREŠANY"</formula>
    </cfRule>
    <cfRule type="expression" dxfId="1553" priority="96">
      <formula>U100="HORNÉ OREŠANY"</formula>
    </cfRule>
  </conditionalFormatting>
  <conditionalFormatting sqref="Z101">
    <cfRule type="expression" dxfId="1552" priority="87">
      <formula>U101="LOMOZ HORNÉ OREŠANY"</formula>
    </cfRule>
    <cfRule type="expression" dxfId="1551" priority="88">
      <formula>U101="TJ ISKRA HORNÉ OREŠANY"</formula>
    </cfRule>
    <cfRule type="expression" dxfId="1550" priority="89">
      <formula>U101="HORNÉ OREŠANY TRIPLETS"</formula>
    </cfRule>
    <cfRule type="expression" dxfId="1549" priority="90">
      <formula>U101="BK VIKTORIA HORNÉ OREŠANY"</formula>
    </cfRule>
    <cfRule type="expression" dxfId="1548" priority="91">
      <formula>U101="HORNÉ OREŠANY"</formula>
    </cfRule>
  </conditionalFormatting>
  <conditionalFormatting sqref="Z101">
    <cfRule type="expression" dxfId="1547" priority="82">
      <formula>U101="LOMOZ HORNÉ OREŠANY"</formula>
    </cfRule>
    <cfRule type="expression" dxfId="1546" priority="83">
      <formula>U101="TJ ISKRA HORNÉ OREŠANY"</formula>
    </cfRule>
    <cfRule type="expression" dxfId="1545" priority="84">
      <formula>U101="HORNÉ OREŠANY TRIPLETS"</formula>
    </cfRule>
    <cfRule type="expression" dxfId="1544" priority="85">
      <formula>U101="BK VIKTORIA HORNÉ OREŠANY"</formula>
    </cfRule>
    <cfRule type="expression" dxfId="1543" priority="86">
      <formula>U101="HORNÉ OREŠANY"</formula>
    </cfRule>
  </conditionalFormatting>
  <conditionalFormatting sqref="Z101">
    <cfRule type="expression" dxfId="1542" priority="77">
      <formula>U101="LOMOZ HORNÉ OREŠANY"</formula>
    </cfRule>
    <cfRule type="expression" dxfId="1541" priority="78">
      <formula>U101="TJ ISKRA HORNÉ OREŠANY"</formula>
    </cfRule>
    <cfRule type="expression" dxfId="1540" priority="79">
      <formula>U101="HORNÉ OREŠANY TRIPLETS"</formula>
    </cfRule>
    <cfRule type="expression" dxfId="1539" priority="80">
      <formula>U101="BK VIKTORIA HORNÉ OREŠANY"</formula>
    </cfRule>
    <cfRule type="expression" dxfId="1538" priority="81">
      <formula>U101="HORNÉ OREŠANY"</formula>
    </cfRule>
  </conditionalFormatting>
  <conditionalFormatting sqref="Z101">
    <cfRule type="expression" dxfId="1537" priority="72">
      <formula>U101="LOMOZ HORNÉ OREŠANY"</formula>
    </cfRule>
    <cfRule type="expression" dxfId="1536" priority="73">
      <formula>U101="TJ ISKRA HORNÉ OREŠANY"</formula>
    </cfRule>
    <cfRule type="expression" dxfId="1535" priority="74">
      <formula>U101="HORNÉ OREŠANY TRIPLETS"</formula>
    </cfRule>
    <cfRule type="expression" dxfId="1534" priority="75">
      <formula>U101="BK VIKTORIA HORNÉ OREŠANY"</formula>
    </cfRule>
    <cfRule type="expression" dxfId="1533" priority="76">
      <formula>U101="HORNÉ OREŠANY"</formula>
    </cfRule>
  </conditionalFormatting>
  <conditionalFormatting sqref="Z101">
    <cfRule type="expression" dxfId="1532" priority="67">
      <formula>U101="LOMOZ HORNÉ OREŠANY"</formula>
    </cfRule>
    <cfRule type="expression" dxfId="1531" priority="68">
      <formula>U101="TJ ISKRA HORNÉ OREŠANY"</formula>
    </cfRule>
    <cfRule type="expression" dxfId="1530" priority="69">
      <formula>U101="HORNÉ OREŠANY TRIPLETS"</formula>
    </cfRule>
    <cfRule type="expression" dxfId="1529" priority="70">
      <formula>U101="BK VIKTORIA HORNÉ OREŠANY"</formula>
    </cfRule>
    <cfRule type="expression" dxfId="1528" priority="71">
      <formula>U101="HORNÉ OREŠANY"</formula>
    </cfRule>
  </conditionalFormatting>
  <conditionalFormatting sqref="Z101">
    <cfRule type="expression" dxfId="1527" priority="62">
      <formula>U101="LOMOZ HORNÉ OREŠANY"</formula>
    </cfRule>
    <cfRule type="expression" dxfId="1526" priority="63">
      <formula>U101="TJ ISKRA HORNÉ OREŠANY"</formula>
    </cfRule>
    <cfRule type="expression" dxfId="1525" priority="64">
      <formula>U101="HORNÉ OREŠANY TRIPLETS"</formula>
    </cfRule>
    <cfRule type="expression" dxfId="1524" priority="65">
      <formula>U101="BK VIKTORIA HORNÉ OREŠANY"</formula>
    </cfRule>
    <cfRule type="expression" dxfId="1523" priority="66">
      <formula>U101="HORNÉ OREŠANY"</formula>
    </cfRule>
  </conditionalFormatting>
  <conditionalFormatting sqref="Z100">
    <cfRule type="expression" dxfId="1522" priority="57">
      <formula>U100="LOMOZ HORNÉ OREŠANY"</formula>
    </cfRule>
    <cfRule type="expression" dxfId="1521" priority="58">
      <formula>U100="TJ ISKRA HORNÉ OREŠANY"</formula>
    </cfRule>
    <cfRule type="expression" dxfId="1520" priority="59">
      <formula>U100="HORNÉ OREŠANY TRIPLETS"</formula>
    </cfRule>
    <cfRule type="expression" dxfId="1519" priority="60">
      <formula>U100="BK VIKTORIA HORNÉ OREŠANY"</formula>
    </cfRule>
    <cfRule type="expression" dxfId="1518" priority="61">
      <formula>U100="HORNÉ OREŠANY"</formula>
    </cfRule>
  </conditionalFormatting>
  <conditionalFormatting sqref="Z100">
    <cfRule type="expression" dxfId="1517" priority="52">
      <formula>U100="LOMOZ HORNÉ OREŠANY"</formula>
    </cfRule>
    <cfRule type="expression" dxfId="1516" priority="53">
      <formula>U100="TJ ISKRA HORNÉ OREŠANY"</formula>
    </cfRule>
    <cfRule type="expression" dxfId="1515" priority="54">
      <formula>U100="HORNÉ OREŠANY TRIPLETS"</formula>
    </cfRule>
    <cfRule type="expression" dxfId="1514" priority="55">
      <formula>U100="BK VIKTORIA HORNÉ OREŠANY"</formula>
    </cfRule>
    <cfRule type="expression" dxfId="1513" priority="56">
      <formula>U100="HORNÉ OREŠANY"</formula>
    </cfRule>
  </conditionalFormatting>
  <conditionalFormatting sqref="Z100">
    <cfRule type="expression" dxfId="1512" priority="47">
      <formula>U100="LOMOZ HORNÉ OREŠANY"</formula>
    </cfRule>
    <cfRule type="expression" dxfId="1511" priority="48">
      <formula>U100="TJ ISKRA HORNÉ OREŠANY"</formula>
    </cfRule>
    <cfRule type="expression" dxfId="1510" priority="49">
      <formula>U100="HORNÉ OREŠANY TRIPLETS"</formula>
    </cfRule>
    <cfRule type="expression" dxfId="1509" priority="50">
      <formula>U100="BK VIKTORIA HORNÉ OREŠANY"</formula>
    </cfRule>
    <cfRule type="expression" dxfId="1508" priority="51">
      <formula>U100="HORNÉ OREŠANY"</formula>
    </cfRule>
  </conditionalFormatting>
  <conditionalFormatting sqref="Z100">
    <cfRule type="expression" dxfId="1507" priority="42">
      <formula>U100="LOMOZ HORNÉ OREŠANY"</formula>
    </cfRule>
    <cfRule type="expression" dxfId="1506" priority="43">
      <formula>U100="TJ ISKRA HORNÉ OREŠANY"</formula>
    </cfRule>
    <cfRule type="expression" dxfId="1505" priority="44">
      <formula>U100="HORNÉ OREŠANY TRIPLETS"</formula>
    </cfRule>
    <cfRule type="expression" dxfId="1504" priority="45">
      <formula>U100="BK VIKTORIA HORNÉ OREŠANY"</formula>
    </cfRule>
    <cfRule type="expression" dxfId="1503" priority="46">
      <formula>U100="HORNÉ OREŠANY"</formula>
    </cfRule>
  </conditionalFormatting>
  <conditionalFormatting sqref="Z101">
    <cfRule type="expression" dxfId="1502" priority="37">
      <formula>U101="LOMOZ HORNÉ OREŠANY"</formula>
    </cfRule>
    <cfRule type="expression" dxfId="1501" priority="38">
      <formula>U101="TJ ISKRA HORNÉ OREŠANY"</formula>
    </cfRule>
    <cfRule type="expression" dxfId="1500" priority="39">
      <formula>U101="HORNÉ OREŠANY TRIPLETS"</formula>
    </cfRule>
    <cfRule type="expression" dxfId="1499" priority="40">
      <formula>U101="BK VIKTORIA HORNÉ OREŠANY"</formula>
    </cfRule>
    <cfRule type="expression" dxfId="1498" priority="41">
      <formula>U101="HORNÉ OREŠANY"</formula>
    </cfRule>
  </conditionalFormatting>
  <conditionalFormatting sqref="Z101">
    <cfRule type="expression" dxfId="1497" priority="32">
      <formula>U101="LOMOZ HORNÉ OREŠANY"</formula>
    </cfRule>
    <cfRule type="expression" dxfId="1496" priority="33">
      <formula>U101="TJ ISKRA HORNÉ OREŠANY"</formula>
    </cfRule>
    <cfRule type="expression" dxfId="1495" priority="34">
      <formula>U101="HORNÉ OREŠANY TRIPLETS"</formula>
    </cfRule>
    <cfRule type="expression" dxfId="1494" priority="35">
      <formula>U101="BK VIKTORIA HORNÉ OREŠANY"</formula>
    </cfRule>
    <cfRule type="expression" dxfId="1493" priority="36">
      <formula>U101="HORNÉ OREŠANY"</formula>
    </cfRule>
  </conditionalFormatting>
  <conditionalFormatting sqref="A100">
    <cfRule type="cellIs" dxfId="1492" priority="31" operator="greaterThan">
      <formula>1</formula>
    </cfRule>
  </conditionalFormatting>
  <conditionalFormatting sqref="A100">
    <cfRule type="cellIs" dxfId="1491" priority="30" operator="greaterThan">
      <formula>1</formula>
    </cfRule>
  </conditionalFormatting>
  <conditionalFormatting sqref="A100">
    <cfRule type="cellIs" dxfId="1490" priority="29" operator="greaterThan">
      <formula>1</formula>
    </cfRule>
  </conditionalFormatting>
  <conditionalFormatting sqref="AC51:AD51">
    <cfRule type="cellIs" dxfId="1489" priority="28" operator="greaterThan">
      <formula>1</formula>
    </cfRule>
  </conditionalFormatting>
  <conditionalFormatting sqref="AC95:AD95">
    <cfRule type="cellIs" dxfId="1488" priority="27" operator="greaterThan">
      <formula>1</formula>
    </cfRule>
  </conditionalFormatting>
  <conditionalFormatting sqref="X97:Y97">
    <cfRule type="cellIs" dxfId="1487" priority="26" operator="greaterThan">
      <formula>1</formula>
    </cfRule>
  </conditionalFormatting>
  <conditionalFormatting sqref="X93:Y93">
    <cfRule type="cellIs" dxfId="1486" priority="25" operator="greaterThan">
      <formula>1</formula>
    </cfRule>
  </conditionalFormatting>
  <conditionalFormatting sqref="B66">
    <cfRule type="containsText" dxfId="1485" priority="17" operator="containsText" text="F">
      <formula>NOT(ISERROR(SEARCH("F",B66)))</formula>
    </cfRule>
    <cfRule type="containsText" dxfId="1484" priority="18" operator="containsText" text="E">
      <formula>NOT(ISERROR(SEARCH("E",B66)))</formula>
    </cfRule>
    <cfRule type="containsText" dxfId="1483" priority="19" operator="containsText" text="D">
      <formula>NOT(ISERROR(SEARCH("D",B66)))</formula>
    </cfRule>
    <cfRule type="containsText" dxfId="1482" priority="20" operator="containsText" text="C">
      <formula>NOT(ISERROR(SEARCH("C",B66)))</formula>
    </cfRule>
    <cfRule type="containsText" dxfId="1481" priority="21" operator="containsText" text="B">
      <formula>NOT(ISERROR(SEARCH("B",B66)))</formula>
    </cfRule>
    <cfRule type="containsText" dxfId="1480" priority="22" operator="containsText" text="A">
      <formula>NOT(ISERROR(SEARCH("A",B66)))</formula>
    </cfRule>
    <cfRule type="containsText" dxfId="1479" priority="23" operator="containsText" text="G">
      <formula>NOT(ISERROR(SEARCH("G",B66)))</formula>
    </cfRule>
    <cfRule type="containsText" dxfId="1478" priority="24" operator="containsText" text="H">
      <formula>NOT(ISERROR(SEARCH("H",B66)))</formula>
    </cfRule>
  </conditionalFormatting>
  <conditionalFormatting sqref="B3:B65">
    <cfRule type="containsText" dxfId="1477" priority="9" operator="containsText" text="F">
      <formula>NOT(ISERROR(SEARCH("F",B3)))</formula>
    </cfRule>
    <cfRule type="containsText" dxfId="1476" priority="10" operator="containsText" text="E">
      <formula>NOT(ISERROR(SEARCH("E",B3)))</formula>
    </cfRule>
    <cfRule type="containsText" dxfId="1475" priority="11" operator="containsText" text="D">
      <formula>NOT(ISERROR(SEARCH("D",B3)))</formula>
    </cfRule>
    <cfRule type="containsText" dxfId="1474" priority="12" operator="containsText" text="C">
      <formula>NOT(ISERROR(SEARCH("C",B3)))</formula>
    </cfRule>
    <cfRule type="containsText" dxfId="1473" priority="13" operator="containsText" text="B">
      <formula>NOT(ISERROR(SEARCH("B",B3)))</formula>
    </cfRule>
    <cfRule type="containsText" dxfId="1472" priority="14" operator="containsText" text="A">
      <formula>NOT(ISERROR(SEARCH("A",B3)))</formula>
    </cfRule>
    <cfRule type="containsText" dxfId="1471" priority="15" operator="containsText" text="G">
      <formula>NOT(ISERROR(SEARCH("G",B3)))</formula>
    </cfRule>
    <cfRule type="containsText" dxfId="1470" priority="16" operator="containsText" text="H">
      <formula>NOT(ISERROR(SEARCH("H",B3)))</formula>
    </cfRule>
  </conditionalFormatting>
  <conditionalFormatting sqref="B67:B97">
    <cfRule type="containsText" dxfId="1469" priority="1" operator="containsText" text="F">
      <formula>NOT(ISERROR(SEARCH("F",B67)))</formula>
    </cfRule>
    <cfRule type="containsText" dxfId="1468" priority="2" operator="containsText" text="E">
      <formula>NOT(ISERROR(SEARCH("E",B67)))</formula>
    </cfRule>
    <cfRule type="containsText" dxfId="1467" priority="3" operator="containsText" text="D">
      <formula>NOT(ISERROR(SEARCH("D",B67)))</formula>
    </cfRule>
    <cfRule type="containsText" dxfId="1466" priority="4" operator="containsText" text="C">
      <formula>NOT(ISERROR(SEARCH("C",B67)))</formula>
    </cfRule>
    <cfRule type="containsText" dxfId="1465" priority="5" operator="containsText" text="B">
      <formula>NOT(ISERROR(SEARCH("B",B67)))</formula>
    </cfRule>
    <cfRule type="containsText" dxfId="1464" priority="6" operator="containsText" text="A">
      <formula>NOT(ISERROR(SEARCH("A",B67)))</formula>
    </cfRule>
    <cfRule type="containsText" dxfId="1463" priority="7" operator="containsText" text="G">
      <formula>NOT(ISERROR(SEARCH("G",B67)))</formula>
    </cfRule>
    <cfRule type="containsText" dxfId="1462" priority="8" operator="containsText" text="H">
      <formula>NOT(ISERROR(SEARCH("H",B67)))</formula>
    </cfRule>
  </conditionalFormatting>
  <printOptions horizontalCentered="1"/>
  <pageMargins left="0" right="0" top="0" bottom="0" header="0.51181102362204722" footer="0.51181102362204722"/>
  <pageSetup paperSize="9" scale="65" fitToWidth="2" orientation="landscape" horizontalDpi="1200" verticalDpi="1200" r:id="rId1"/>
  <headerFooter alignWithMargins="0">
    <oddFooter>&amp;C_x000D_&amp;1#&amp;"Noto IKEA Latin"&amp;8&amp;K5A5A5A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DD17-9144-4ECD-B5D6-3D61C9BEFAE2}">
  <sheetPr codeName="Hárok53"/>
  <dimension ref="A1:AP193"/>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6.5" style="143" customWidth="1"/>
    <col min="4" max="4" width="16.83203125" style="11" customWidth="1"/>
    <col min="5" max="5" width="1.1640625" style="11" customWidth="1"/>
    <col min="6" max="6" width="30.83203125" style="11" customWidth="1"/>
    <col min="7" max="7" width="3.83203125" style="11" customWidth="1"/>
    <col min="8" max="8" width="6.5" style="143" customWidth="1"/>
    <col min="9" max="9" width="17" style="11" customWidth="1"/>
    <col min="10" max="10" width="1.1640625" style="11" customWidth="1"/>
    <col min="11" max="11" width="17" style="11" customWidth="1"/>
    <col min="12" max="12" width="3.83203125" style="11" customWidth="1"/>
    <col min="13" max="13" width="6.5" style="143" customWidth="1"/>
    <col min="14" max="14" width="17" style="11" customWidth="1"/>
    <col min="15" max="15" width="1.1640625" style="11" customWidth="1"/>
    <col min="16" max="16" width="17" style="11" customWidth="1"/>
    <col min="17" max="17" width="3.83203125" style="11" customWidth="1"/>
    <col min="18" max="18" width="6.5" style="143" customWidth="1"/>
    <col min="19" max="19" width="17" style="11" customWidth="1"/>
    <col min="20" max="20" width="1.1640625" style="11" customWidth="1"/>
    <col min="21" max="21" width="17" style="11" customWidth="1"/>
    <col min="22" max="22" width="3.83203125" style="11" customWidth="1"/>
    <col min="23" max="23" width="6.5" style="143" customWidth="1"/>
    <col min="24" max="24" width="17" style="11" customWidth="1"/>
    <col min="25" max="25" width="1.1640625" style="11" customWidth="1"/>
    <col min="26" max="26" width="17" style="11" customWidth="1"/>
    <col min="27" max="27" width="3.83203125" style="11" customWidth="1"/>
    <col min="28" max="28" width="6.5" style="143" customWidth="1"/>
    <col min="29" max="29" width="17" style="11" customWidth="1"/>
    <col min="30" max="30" width="1.1640625" style="11" customWidth="1"/>
    <col min="31" max="31" width="17" style="11" customWidth="1"/>
    <col min="32" max="32" width="3.83203125" style="11" customWidth="1"/>
    <col min="33" max="33" width="6.5" style="143" customWidth="1"/>
    <col min="34" max="34" width="17" style="11" customWidth="1"/>
    <col min="35" max="35" width="1.1640625" style="11" customWidth="1"/>
    <col min="36" max="36" width="17" style="11" customWidth="1"/>
    <col min="37" max="37" width="0.33203125" style="11" customWidth="1"/>
    <col min="38" max="42" width="0" style="11" hidden="1" customWidth="1"/>
    <col min="43" max="16384" width="9.33203125" style="11" hidden="1"/>
  </cols>
  <sheetData>
    <row r="1" spans="1:37" ht="61.5" customHeight="1" x14ac:dyDescent="0.2">
      <c r="A1" s="267" t="str">
        <f>pavuk!L10</f>
        <v xml:space="preserve">Pavuk - skupiny 8 - hracov 48 - postupujuci zo skupiny 6 </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182"/>
    </row>
    <row r="2" spans="1:37" ht="61.5" customHeight="1" thickBot="1" x14ac:dyDescent="0.25">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184"/>
    </row>
    <row r="3" spans="1:37" ht="18.75" customHeight="1" thickBot="1" x14ac:dyDescent="0.35">
      <c r="A3" s="14"/>
      <c r="B3" s="15" t="s">
        <v>25</v>
      </c>
      <c r="C3" s="16"/>
      <c r="D3" s="17"/>
      <c r="E3" s="18"/>
      <c r="F3" s="19"/>
      <c r="G3" s="22"/>
      <c r="H3" s="25"/>
      <c r="I3" s="26"/>
      <c r="J3" s="22"/>
      <c r="K3" s="22"/>
      <c r="L3" s="22"/>
      <c r="M3" s="23"/>
      <c r="N3" s="24"/>
      <c r="O3" s="24"/>
      <c r="P3" s="24"/>
      <c r="Q3" s="22"/>
      <c r="R3" s="25"/>
      <c r="S3" s="26"/>
      <c r="T3" s="22"/>
      <c r="U3" s="22"/>
      <c r="V3" s="22"/>
      <c r="W3" s="25"/>
      <c r="X3" s="26"/>
      <c r="Y3" s="22"/>
      <c r="Z3" s="22"/>
      <c r="AA3" s="22"/>
      <c r="AB3" s="25"/>
      <c r="AC3" s="26"/>
      <c r="AD3" s="22"/>
      <c r="AE3" s="22"/>
      <c r="AF3" s="22"/>
      <c r="AG3" s="25"/>
      <c r="AH3" s="26"/>
      <c r="AI3" s="22"/>
      <c r="AJ3" s="22"/>
      <c r="AK3" s="186"/>
    </row>
    <row r="4" spans="1:37" ht="11.25" customHeight="1" thickBot="1" x14ac:dyDescent="0.35">
      <c r="A4" s="14"/>
      <c r="B4" s="28"/>
      <c r="C4" s="29"/>
      <c r="D4" s="30"/>
      <c r="E4" s="31"/>
      <c r="F4" s="32"/>
      <c r="G4" s="109"/>
      <c r="H4" s="187"/>
      <c r="I4" s="188"/>
      <c r="J4" s="55"/>
      <c r="K4" s="55"/>
      <c r="L4" s="55"/>
      <c r="M4" s="56"/>
      <c r="N4" s="24"/>
      <c r="O4" s="24"/>
      <c r="P4" s="24"/>
      <c r="Q4" s="22"/>
      <c r="R4" s="25"/>
      <c r="S4" s="26"/>
      <c r="T4" s="22"/>
      <c r="U4" s="22"/>
      <c r="V4" s="22"/>
      <c r="W4" s="25"/>
      <c r="X4" s="26"/>
      <c r="Y4" s="22"/>
      <c r="Z4" s="22"/>
      <c r="AA4" s="22"/>
      <c r="AB4" s="25"/>
      <c r="AC4" s="26"/>
      <c r="AD4" s="22"/>
      <c r="AE4" s="22"/>
      <c r="AF4" s="22"/>
      <c r="AG4" s="25"/>
      <c r="AH4" s="26"/>
      <c r="AI4" s="22"/>
      <c r="AJ4" s="22"/>
      <c r="AK4" s="186"/>
    </row>
    <row r="5" spans="1:37" ht="18.75" customHeight="1" thickBot="1" x14ac:dyDescent="0.25">
      <c r="A5" s="14"/>
      <c r="B5" s="34"/>
      <c r="C5" s="35"/>
      <c r="D5" s="36"/>
      <c r="E5" s="37"/>
      <c r="F5" s="38"/>
      <c r="G5" s="22"/>
      <c r="H5" s="25"/>
      <c r="I5" s="26"/>
      <c r="J5" s="22"/>
      <c r="K5" s="22"/>
      <c r="L5" s="22"/>
      <c r="M5" s="189"/>
      <c r="N5" s="61" t="str">
        <f>IF(M5=0,"",(TRIM(VLOOKUP(M5,#REF!,2,0))))</f>
        <v/>
      </c>
      <c r="O5" s="62"/>
      <c r="P5" s="63"/>
      <c r="Q5" s="22"/>
      <c r="R5" s="25"/>
      <c r="S5" s="26"/>
      <c r="T5" s="22"/>
      <c r="U5" s="22"/>
      <c r="V5" s="22"/>
      <c r="W5" s="25"/>
      <c r="X5" s="26"/>
      <c r="Y5" s="22"/>
      <c r="Z5" s="22"/>
      <c r="AA5" s="22"/>
      <c r="AB5" s="25"/>
      <c r="AC5" s="26"/>
      <c r="AD5" s="22"/>
      <c r="AE5" s="22"/>
      <c r="AF5" s="22"/>
      <c r="AG5" s="25"/>
      <c r="AH5" s="26"/>
      <c r="AI5" s="22"/>
      <c r="AJ5" s="22"/>
      <c r="AK5" s="186"/>
    </row>
    <row r="6" spans="1:37" ht="11.25" customHeight="1" thickBot="1" x14ac:dyDescent="0.4">
      <c r="A6" s="43"/>
      <c r="B6" s="44"/>
      <c r="C6" s="45"/>
      <c r="D6" s="46"/>
      <c r="E6" s="27"/>
      <c r="F6" s="27"/>
      <c r="G6" s="22"/>
      <c r="H6" s="25"/>
      <c r="I6" s="26"/>
      <c r="J6" s="22"/>
      <c r="K6" s="22"/>
      <c r="L6" s="22"/>
      <c r="M6" s="190"/>
      <c r="N6" s="65"/>
      <c r="O6" s="66"/>
      <c r="P6" s="67"/>
      <c r="Q6" s="22"/>
      <c r="R6" s="25"/>
      <c r="S6" s="26"/>
      <c r="T6" s="22"/>
      <c r="U6" s="22"/>
      <c r="V6" s="22"/>
      <c r="W6" s="25"/>
      <c r="X6" s="26"/>
      <c r="Y6" s="22"/>
      <c r="Z6" s="22"/>
      <c r="AA6" s="22"/>
      <c r="AB6" s="25"/>
      <c r="AC6" s="26"/>
      <c r="AD6" s="22"/>
      <c r="AE6" s="22"/>
      <c r="AF6" s="22"/>
      <c r="AG6" s="25"/>
      <c r="AH6" s="26"/>
      <c r="AI6" s="22"/>
      <c r="AJ6" s="22"/>
      <c r="AK6" s="186"/>
    </row>
    <row r="7" spans="1:37" ht="18.75" customHeight="1" thickBot="1" x14ac:dyDescent="0.25">
      <c r="A7" s="14"/>
      <c r="B7" s="15" t="s">
        <v>27</v>
      </c>
      <c r="C7" s="16"/>
      <c r="D7" s="17"/>
      <c r="E7" s="18"/>
      <c r="F7" s="19"/>
      <c r="G7" s="20"/>
      <c r="H7" s="21"/>
      <c r="I7" s="22"/>
      <c r="J7" s="22"/>
      <c r="K7" s="22"/>
      <c r="L7" s="22"/>
      <c r="M7" s="191"/>
      <c r="N7" s="192"/>
      <c r="O7" s="193" t="s">
        <v>28</v>
      </c>
      <c r="P7" s="194"/>
      <c r="Q7" s="55"/>
      <c r="R7" s="69"/>
      <c r="S7" s="26"/>
      <c r="T7" s="22"/>
      <c r="U7" s="22"/>
      <c r="V7" s="22"/>
      <c r="W7" s="25"/>
      <c r="X7" s="26"/>
      <c r="Y7" s="22"/>
      <c r="Z7" s="22"/>
      <c r="AA7" s="22"/>
      <c r="AB7" s="25"/>
      <c r="AC7" s="26"/>
      <c r="AD7" s="22"/>
      <c r="AE7" s="22"/>
      <c r="AF7" s="22"/>
      <c r="AG7" s="25"/>
      <c r="AH7" s="26"/>
      <c r="AI7" s="22"/>
      <c r="AJ7" s="22"/>
      <c r="AK7" s="186"/>
    </row>
    <row r="8" spans="1:37" ht="11.25" customHeight="1" thickBot="1" x14ac:dyDescent="0.35">
      <c r="A8" s="14"/>
      <c r="B8" s="28"/>
      <c r="C8" s="29"/>
      <c r="D8" s="30"/>
      <c r="E8" s="31"/>
      <c r="F8" s="32"/>
      <c r="G8" s="22"/>
      <c r="H8" s="33"/>
      <c r="I8" s="22"/>
      <c r="J8" s="22"/>
      <c r="K8" s="22"/>
      <c r="L8" s="22"/>
      <c r="M8" s="195"/>
      <c r="N8" s="24"/>
      <c r="O8" s="24"/>
      <c r="P8" s="24"/>
      <c r="Q8" s="22"/>
      <c r="R8" s="70"/>
      <c r="S8" s="26"/>
      <c r="T8" s="22"/>
      <c r="U8" s="22"/>
      <c r="V8" s="22"/>
      <c r="W8" s="25"/>
      <c r="X8" s="26"/>
      <c r="Y8" s="22"/>
      <c r="Z8" s="22"/>
      <c r="AA8" s="22"/>
      <c r="AB8" s="25"/>
      <c r="AC8" s="26"/>
      <c r="AD8" s="22"/>
      <c r="AE8" s="22"/>
      <c r="AF8" s="22"/>
      <c r="AG8" s="25"/>
      <c r="AH8" s="26"/>
      <c r="AI8" s="22"/>
      <c r="AJ8" s="22"/>
      <c r="AK8" s="186"/>
    </row>
    <row r="9" spans="1:37" ht="18.75" customHeight="1" thickBot="1" x14ac:dyDescent="0.35">
      <c r="A9" s="14"/>
      <c r="B9" s="34"/>
      <c r="C9" s="35"/>
      <c r="D9" s="36"/>
      <c r="E9" s="37"/>
      <c r="F9" s="38"/>
      <c r="G9" s="22"/>
      <c r="H9" s="196"/>
      <c r="I9" s="40" t="str">
        <f>IF(H9=0,"",(TRIM(VLOOKUP(H9,#REF!,2,0))))</f>
        <v/>
      </c>
      <c r="J9" s="41"/>
      <c r="K9" s="42"/>
      <c r="L9" s="87"/>
      <c r="M9" s="72"/>
      <c r="N9" s="24"/>
      <c r="O9" s="24"/>
      <c r="P9" s="24"/>
      <c r="Q9" s="22"/>
      <c r="R9" s="70"/>
      <c r="S9" s="26"/>
      <c r="T9" s="22"/>
      <c r="U9" s="22"/>
      <c r="V9" s="22"/>
      <c r="W9" s="25"/>
      <c r="X9" s="26"/>
      <c r="Y9" s="22"/>
      <c r="Z9" s="22"/>
      <c r="AA9" s="22"/>
      <c r="AB9" s="25"/>
      <c r="AC9" s="26"/>
      <c r="AD9" s="22"/>
      <c r="AE9" s="22"/>
      <c r="AF9" s="22"/>
      <c r="AG9" s="25"/>
      <c r="AH9" s="26"/>
      <c r="AI9" s="22"/>
      <c r="AJ9" s="22"/>
      <c r="AK9" s="186"/>
    </row>
    <row r="10" spans="1:37" ht="12" customHeight="1" thickBot="1" x14ac:dyDescent="0.4">
      <c r="A10" s="43"/>
      <c r="B10" s="44"/>
      <c r="C10" s="45"/>
      <c r="D10" s="46"/>
      <c r="E10" s="27"/>
      <c r="F10" s="27"/>
      <c r="G10" s="22"/>
      <c r="H10" s="197"/>
      <c r="I10" s="48" t="str">
        <f>IF(H9=0,"",(TRIM(VLOOKUP(H9,#REF!,10,0))))</f>
        <v/>
      </c>
      <c r="J10" s="49"/>
      <c r="K10" s="50"/>
      <c r="L10" s="22"/>
      <c r="M10" s="23"/>
      <c r="N10" s="24"/>
      <c r="O10" s="24"/>
      <c r="P10" s="24"/>
      <c r="Q10" s="22"/>
      <c r="R10" s="70"/>
      <c r="S10" s="26"/>
      <c r="T10" s="22"/>
      <c r="U10" s="22"/>
      <c r="V10" s="22"/>
      <c r="W10" s="25"/>
      <c r="X10" s="26"/>
      <c r="Y10" s="22"/>
      <c r="Z10" s="22"/>
      <c r="AA10" s="22"/>
      <c r="AB10" s="25"/>
      <c r="AC10" s="26"/>
      <c r="AD10" s="22"/>
      <c r="AE10" s="22"/>
      <c r="AF10" s="22"/>
      <c r="AG10" s="25"/>
      <c r="AH10" s="26"/>
      <c r="AI10" s="22"/>
      <c r="AJ10" s="22"/>
      <c r="AK10" s="186"/>
    </row>
    <row r="11" spans="1:37" ht="18.75" customHeight="1" thickBot="1" x14ac:dyDescent="0.35">
      <c r="A11" s="14"/>
      <c r="B11" s="15" t="s">
        <v>70</v>
      </c>
      <c r="C11" s="16"/>
      <c r="D11" s="17"/>
      <c r="E11" s="18"/>
      <c r="F11" s="19"/>
      <c r="G11" s="22"/>
      <c r="H11" s="198"/>
      <c r="I11" s="192"/>
      <c r="J11" s="193" t="s">
        <v>28</v>
      </c>
      <c r="K11" s="194"/>
      <c r="L11" s="22"/>
      <c r="M11" s="23"/>
      <c r="N11" s="199"/>
      <c r="O11" s="24"/>
      <c r="P11" s="24"/>
      <c r="Q11" s="22"/>
      <c r="R11" s="70"/>
      <c r="S11" s="26"/>
      <c r="T11" s="22"/>
      <c r="U11" s="22"/>
      <c r="V11" s="22"/>
      <c r="W11" s="25"/>
      <c r="X11" s="26"/>
      <c r="Y11" s="22"/>
      <c r="Z11" s="22"/>
      <c r="AA11" s="22"/>
      <c r="AB11" s="25"/>
      <c r="AC11" s="26"/>
      <c r="AD11" s="22"/>
      <c r="AE11" s="22"/>
      <c r="AF11" s="22"/>
      <c r="AG11" s="25"/>
      <c r="AH11" s="26"/>
      <c r="AI11" s="22"/>
      <c r="AJ11" s="22"/>
      <c r="AK11" s="186"/>
    </row>
    <row r="12" spans="1:37" ht="11.25" customHeight="1" thickBot="1" x14ac:dyDescent="0.35">
      <c r="A12" s="14"/>
      <c r="B12" s="28"/>
      <c r="C12" s="29"/>
      <c r="D12" s="30"/>
      <c r="E12" s="31"/>
      <c r="F12" s="32"/>
      <c r="G12" s="20"/>
      <c r="H12" s="58"/>
      <c r="I12" s="26"/>
      <c r="J12" s="22"/>
      <c r="K12" s="22"/>
      <c r="L12" s="22"/>
      <c r="M12" s="23"/>
      <c r="N12" s="24"/>
      <c r="O12" s="24"/>
      <c r="P12" s="24"/>
      <c r="Q12" s="22"/>
      <c r="R12" s="70"/>
      <c r="S12" s="26"/>
      <c r="T12" s="22"/>
      <c r="U12" s="22"/>
      <c r="V12" s="22"/>
      <c r="W12" s="25"/>
      <c r="X12" s="26"/>
      <c r="Y12" s="22"/>
      <c r="Z12" s="22"/>
      <c r="AA12" s="22"/>
      <c r="AB12" s="25"/>
      <c r="AC12" s="26"/>
      <c r="AD12" s="22"/>
      <c r="AE12" s="22"/>
      <c r="AF12" s="22"/>
      <c r="AG12" s="25"/>
      <c r="AH12" s="26"/>
      <c r="AI12" s="22"/>
      <c r="AJ12" s="22"/>
      <c r="AK12" s="186"/>
    </row>
    <row r="13" spans="1:37" ht="18.75" customHeight="1" thickBot="1" x14ac:dyDescent="0.35">
      <c r="A13" s="14"/>
      <c r="B13" s="34"/>
      <c r="C13" s="35"/>
      <c r="D13" s="36"/>
      <c r="E13" s="37"/>
      <c r="F13" s="38"/>
      <c r="G13" s="22"/>
      <c r="H13" s="25"/>
      <c r="I13" s="26"/>
      <c r="J13" s="22"/>
      <c r="K13" s="22"/>
      <c r="L13" s="22"/>
      <c r="M13" s="23"/>
      <c r="N13" s="24"/>
      <c r="O13" s="24"/>
      <c r="P13" s="24"/>
      <c r="Q13" s="22"/>
      <c r="R13" s="200"/>
      <c r="S13" s="201" t="str">
        <f>IF(R13=0,"",(TRIM(VLOOKUP(R13,#REF!,2,0))))</f>
        <v/>
      </c>
      <c r="T13" s="202"/>
      <c r="U13" s="203"/>
      <c r="V13" s="22"/>
      <c r="W13" s="25"/>
      <c r="X13" s="26"/>
      <c r="Y13" s="22"/>
      <c r="Z13" s="22"/>
      <c r="AA13" s="22"/>
      <c r="AB13" s="25"/>
      <c r="AC13" s="26"/>
      <c r="AD13" s="22"/>
      <c r="AE13" s="22"/>
      <c r="AF13" s="22"/>
      <c r="AG13" s="25"/>
      <c r="AH13" s="26"/>
      <c r="AI13" s="22"/>
      <c r="AJ13" s="22"/>
      <c r="AK13" s="186"/>
    </row>
    <row r="14" spans="1:37" ht="11.25" customHeight="1" thickBot="1" x14ac:dyDescent="0.4">
      <c r="A14" s="43"/>
      <c r="B14" s="44"/>
      <c r="C14" s="45"/>
      <c r="D14" s="46"/>
      <c r="E14" s="27"/>
      <c r="F14" s="27"/>
      <c r="G14" s="22"/>
      <c r="H14" s="25"/>
      <c r="I14" s="26"/>
      <c r="J14" s="22"/>
      <c r="K14" s="22"/>
      <c r="L14" s="22"/>
      <c r="M14" s="23"/>
      <c r="N14" s="24"/>
      <c r="O14" s="24"/>
      <c r="P14" s="24"/>
      <c r="Q14" s="22"/>
      <c r="R14" s="204"/>
      <c r="S14" s="205" t="str">
        <f>IF(R13=0,"",(TRIM(VLOOKUP(R13,#REF!,10,0))))</f>
        <v/>
      </c>
      <c r="T14" s="206"/>
      <c r="U14" s="207"/>
      <c r="V14" s="55"/>
      <c r="W14" s="69"/>
      <c r="X14" s="26"/>
      <c r="Y14" s="22"/>
      <c r="Z14" s="22"/>
      <c r="AA14" s="22"/>
      <c r="AB14" s="25"/>
      <c r="AC14" s="26"/>
      <c r="AD14" s="22"/>
      <c r="AE14" s="22"/>
      <c r="AF14" s="22"/>
      <c r="AG14" s="25"/>
      <c r="AH14" s="26"/>
      <c r="AI14" s="22"/>
      <c r="AJ14" s="22"/>
      <c r="AK14" s="186"/>
    </row>
    <row r="15" spans="1:37" ht="18.75" customHeight="1" thickBot="1" x14ac:dyDescent="0.35">
      <c r="A15" s="14"/>
      <c r="B15" s="15" t="s">
        <v>50</v>
      </c>
      <c r="C15" s="16"/>
      <c r="D15" s="17"/>
      <c r="E15" s="18"/>
      <c r="F15" s="19"/>
      <c r="G15" s="20"/>
      <c r="H15" s="21"/>
      <c r="I15" s="22"/>
      <c r="J15" s="22"/>
      <c r="K15" s="22"/>
      <c r="L15" s="22"/>
      <c r="M15" s="23"/>
      <c r="N15" s="24"/>
      <c r="O15" s="24"/>
      <c r="P15" s="24"/>
      <c r="Q15" s="22"/>
      <c r="R15" s="208"/>
      <c r="S15" s="192"/>
      <c r="T15" s="193" t="s">
        <v>28</v>
      </c>
      <c r="U15" s="194"/>
      <c r="V15" s="22"/>
      <c r="W15" s="70"/>
      <c r="X15" s="26"/>
      <c r="Y15" s="22"/>
      <c r="Z15" s="22"/>
      <c r="AA15" s="22"/>
      <c r="AB15" s="25"/>
      <c r="AC15" s="26"/>
      <c r="AD15" s="22"/>
      <c r="AE15" s="22"/>
      <c r="AF15" s="22"/>
      <c r="AG15" s="25"/>
      <c r="AH15" s="26"/>
      <c r="AI15" s="22"/>
      <c r="AJ15" s="22"/>
      <c r="AK15" s="186"/>
    </row>
    <row r="16" spans="1:37" ht="11.25" customHeight="1" thickBot="1" x14ac:dyDescent="0.35">
      <c r="A16" s="14"/>
      <c r="B16" s="28"/>
      <c r="C16" s="29"/>
      <c r="D16" s="30"/>
      <c r="E16" s="31"/>
      <c r="F16" s="32"/>
      <c r="G16" s="22"/>
      <c r="H16" s="33"/>
      <c r="I16" s="22"/>
      <c r="J16" s="22"/>
      <c r="K16" s="22"/>
      <c r="L16" s="22"/>
      <c r="M16" s="23"/>
      <c r="N16" s="24"/>
      <c r="O16" s="24"/>
      <c r="P16" s="24"/>
      <c r="Q16" s="22"/>
      <c r="R16" s="70"/>
      <c r="S16" s="26"/>
      <c r="T16" s="22"/>
      <c r="U16" s="22"/>
      <c r="V16" s="22"/>
      <c r="W16" s="70"/>
      <c r="X16" s="26"/>
      <c r="Y16" s="22"/>
      <c r="Z16" s="22"/>
      <c r="AA16" s="22"/>
      <c r="AB16" s="25"/>
      <c r="AC16" s="26"/>
      <c r="AD16" s="22"/>
      <c r="AE16" s="22"/>
      <c r="AF16" s="22"/>
      <c r="AG16" s="25"/>
      <c r="AH16" s="26"/>
      <c r="AI16" s="22"/>
      <c r="AJ16" s="22"/>
      <c r="AK16" s="186"/>
    </row>
    <row r="17" spans="1:37" ht="18.75" customHeight="1" thickBot="1" x14ac:dyDescent="0.35">
      <c r="A17" s="14"/>
      <c r="B17" s="34"/>
      <c r="C17" s="35"/>
      <c r="D17" s="36"/>
      <c r="E17" s="37"/>
      <c r="F17" s="38"/>
      <c r="G17" s="22"/>
      <c r="H17" s="196"/>
      <c r="I17" s="40" t="str">
        <f>IF(H17=0,"",(TRIM(VLOOKUP(H17,#REF!,2,0))))</f>
        <v/>
      </c>
      <c r="J17" s="41"/>
      <c r="K17" s="42"/>
      <c r="L17" s="22"/>
      <c r="M17" s="23"/>
      <c r="N17" s="24"/>
      <c r="O17" s="24"/>
      <c r="P17" s="24"/>
      <c r="Q17" s="22"/>
      <c r="R17" s="70"/>
      <c r="S17" s="26"/>
      <c r="T17" s="22"/>
      <c r="U17" s="22"/>
      <c r="V17" s="22"/>
      <c r="W17" s="70"/>
      <c r="X17" s="26"/>
      <c r="Y17" s="22"/>
      <c r="Z17" s="22"/>
      <c r="AA17" s="22"/>
      <c r="AB17" s="25"/>
      <c r="AC17" s="26"/>
      <c r="AD17" s="22"/>
      <c r="AE17" s="22"/>
      <c r="AF17" s="22"/>
      <c r="AG17" s="25"/>
      <c r="AH17" s="26"/>
      <c r="AI17" s="22"/>
      <c r="AJ17" s="22"/>
      <c r="AK17" s="186"/>
    </row>
    <row r="18" spans="1:37" ht="10.5" customHeight="1" thickBot="1" x14ac:dyDescent="0.4">
      <c r="A18" s="43"/>
      <c r="B18" s="44"/>
      <c r="C18" s="45"/>
      <c r="D18" s="46"/>
      <c r="E18" s="27"/>
      <c r="F18" s="27"/>
      <c r="G18" s="22"/>
      <c r="H18" s="197"/>
      <c r="I18" s="48" t="str">
        <f>IF(H17=0,"",(TRIM(VLOOKUP(H17,#REF!,10,0))))</f>
        <v/>
      </c>
      <c r="J18" s="49"/>
      <c r="K18" s="50"/>
      <c r="L18" s="22"/>
      <c r="M18" s="23"/>
      <c r="N18" s="24"/>
      <c r="O18" s="24"/>
      <c r="P18" s="24"/>
      <c r="Q18" s="22"/>
      <c r="R18" s="70"/>
      <c r="S18" s="26"/>
      <c r="T18" s="22"/>
      <c r="U18" s="22"/>
      <c r="V18" s="22"/>
      <c r="W18" s="70"/>
      <c r="X18" s="26"/>
      <c r="Y18" s="22"/>
      <c r="Z18" s="22"/>
      <c r="AA18" s="22"/>
      <c r="AB18" s="25"/>
      <c r="AC18" s="26"/>
      <c r="AD18" s="22"/>
      <c r="AE18" s="22"/>
      <c r="AF18" s="22"/>
      <c r="AG18" s="25"/>
      <c r="AH18" s="26"/>
      <c r="AI18" s="22"/>
      <c r="AJ18" s="22"/>
      <c r="AK18" s="186"/>
    </row>
    <row r="19" spans="1:37" ht="18.75" customHeight="1" thickBot="1" x14ac:dyDescent="0.35">
      <c r="A19" s="14"/>
      <c r="B19" s="15" t="s">
        <v>88</v>
      </c>
      <c r="C19" s="16"/>
      <c r="D19" s="17"/>
      <c r="E19" s="18"/>
      <c r="F19" s="19"/>
      <c r="G19" s="22"/>
      <c r="H19" s="198"/>
      <c r="I19" s="192"/>
      <c r="J19" s="193" t="s">
        <v>28</v>
      </c>
      <c r="K19" s="194"/>
      <c r="L19" s="55"/>
      <c r="M19" s="56"/>
      <c r="N19" s="24"/>
      <c r="O19" s="24"/>
      <c r="P19" s="24"/>
      <c r="Q19" s="22"/>
      <c r="R19" s="70"/>
      <c r="S19" s="26"/>
      <c r="T19" s="22"/>
      <c r="U19" s="22"/>
      <c r="V19" s="22"/>
      <c r="W19" s="70"/>
      <c r="X19" s="26"/>
      <c r="Y19" s="22"/>
      <c r="Z19" s="22"/>
      <c r="AA19" s="22"/>
      <c r="AB19" s="25"/>
      <c r="AC19" s="26"/>
      <c r="AD19" s="22"/>
      <c r="AE19" s="22"/>
      <c r="AF19" s="22"/>
      <c r="AG19" s="25"/>
      <c r="AH19" s="26"/>
      <c r="AI19" s="22"/>
      <c r="AJ19" s="22"/>
      <c r="AK19" s="186"/>
    </row>
    <row r="20" spans="1:37" ht="11.25" customHeight="1" thickBot="1" x14ac:dyDescent="0.35">
      <c r="A20" s="14"/>
      <c r="B20" s="28"/>
      <c r="C20" s="29"/>
      <c r="D20" s="30"/>
      <c r="E20" s="31"/>
      <c r="F20" s="32"/>
      <c r="G20" s="20"/>
      <c r="H20" s="58"/>
      <c r="I20" s="26"/>
      <c r="J20" s="22"/>
      <c r="K20" s="22"/>
      <c r="L20" s="22"/>
      <c r="M20" s="195"/>
      <c r="N20" s="24"/>
      <c r="O20" s="24"/>
      <c r="P20" s="24"/>
      <c r="Q20" s="22"/>
      <c r="R20" s="70"/>
      <c r="S20" s="22"/>
      <c r="T20" s="22"/>
      <c r="U20" s="22"/>
      <c r="V20" s="22"/>
      <c r="W20" s="70"/>
      <c r="X20" s="26"/>
      <c r="Y20" s="22"/>
      <c r="Z20" s="22"/>
      <c r="AA20" s="22"/>
      <c r="AB20" s="25"/>
      <c r="AC20" s="26"/>
      <c r="AD20" s="22"/>
      <c r="AE20" s="22"/>
      <c r="AF20" s="22"/>
      <c r="AG20" s="25"/>
      <c r="AH20" s="26"/>
      <c r="AI20" s="22"/>
      <c r="AJ20" s="22"/>
      <c r="AK20" s="186"/>
    </row>
    <row r="21" spans="1:37" ht="18.75" customHeight="1" thickBot="1" x14ac:dyDescent="0.25">
      <c r="A21" s="14"/>
      <c r="B21" s="34"/>
      <c r="C21" s="35"/>
      <c r="D21" s="36"/>
      <c r="E21" s="37"/>
      <c r="F21" s="38"/>
      <c r="G21" s="22"/>
      <c r="H21" s="25"/>
      <c r="I21" s="26"/>
      <c r="J21" s="22"/>
      <c r="K21" s="22"/>
      <c r="L21" s="22"/>
      <c r="M21" s="189"/>
      <c r="N21" s="61" t="str">
        <f>IF(M21=0,"",(TRIM(VLOOKUP(M21,#REF!,2,0))))</f>
        <v/>
      </c>
      <c r="O21" s="62"/>
      <c r="P21" s="63"/>
      <c r="Q21" s="22"/>
      <c r="R21" s="70"/>
      <c r="S21" s="26"/>
      <c r="T21" s="22"/>
      <c r="U21" s="22"/>
      <c r="V21" s="22"/>
      <c r="W21" s="70"/>
      <c r="X21" s="26"/>
      <c r="Y21" s="22"/>
      <c r="Z21" s="22"/>
      <c r="AA21" s="22"/>
      <c r="AB21" s="25"/>
      <c r="AC21" s="26"/>
      <c r="AD21" s="22"/>
      <c r="AE21" s="22"/>
      <c r="AF21" s="22"/>
      <c r="AG21" s="25"/>
      <c r="AH21" s="26"/>
      <c r="AI21" s="22"/>
      <c r="AJ21" s="22"/>
      <c r="AK21" s="186"/>
    </row>
    <row r="22" spans="1:37" ht="11.25" customHeight="1" thickBot="1" x14ac:dyDescent="0.4">
      <c r="A22" s="43"/>
      <c r="B22" s="44"/>
      <c r="C22" s="45"/>
      <c r="D22" s="46"/>
      <c r="E22" s="27"/>
      <c r="F22" s="27"/>
      <c r="G22" s="22"/>
      <c r="H22" s="25"/>
      <c r="I22" s="26"/>
      <c r="J22" s="22"/>
      <c r="K22" s="22"/>
      <c r="L22" s="22"/>
      <c r="M22" s="190"/>
      <c r="N22" s="65" t="str">
        <f>IF(M21=0,"",(TRIM(VLOOKUP(M21,#REF!,10,0))))</f>
        <v/>
      </c>
      <c r="O22" s="66"/>
      <c r="P22" s="67"/>
      <c r="Q22" s="87"/>
      <c r="R22" s="58"/>
      <c r="S22" s="26"/>
      <c r="T22" s="22"/>
      <c r="U22" s="22"/>
      <c r="V22" s="22"/>
      <c r="W22" s="70"/>
      <c r="X22" s="26"/>
      <c r="Y22" s="22"/>
      <c r="Z22" s="22"/>
      <c r="AA22" s="22"/>
      <c r="AB22" s="25"/>
      <c r="AC22" s="26"/>
      <c r="AD22" s="22"/>
      <c r="AE22" s="22"/>
      <c r="AF22" s="22"/>
      <c r="AG22" s="25"/>
      <c r="AH22" s="26"/>
      <c r="AI22" s="22"/>
      <c r="AJ22" s="22"/>
      <c r="AK22" s="186"/>
    </row>
    <row r="23" spans="1:37" ht="18.75" customHeight="1" thickBot="1" x14ac:dyDescent="0.25">
      <c r="A23" s="14"/>
      <c r="B23" s="15" t="s">
        <v>84</v>
      </c>
      <c r="C23" s="16"/>
      <c r="D23" s="17"/>
      <c r="E23" s="18"/>
      <c r="F23" s="19"/>
      <c r="G23" s="22"/>
      <c r="H23" s="25"/>
      <c r="I23" s="26"/>
      <c r="J23" s="22"/>
      <c r="K23" s="22"/>
      <c r="L23" s="22"/>
      <c r="M23" s="191"/>
      <c r="N23" s="192"/>
      <c r="O23" s="193" t="s">
        <v>28</v>
      </c>
      <c r="P23" s="194"/>
      <c r="Q23" s="22"/>
      <c r="R23" s="25"/>
      <c r="S23" s="26"/>
      <c r="T23" s="22"/>
      <c r="U23" s="22"/>
      <c r="V23" s="22"/>
      <c r="W23" s="70"/>
      <c r="X23" s="26"/>
      <c r="Y23" s="22"/>
      <c r="Z23" s="22"/>
      <c r="AA23" s="22"/>
      <c r="AB23" s="25"/>
      <c r="AC23" s="26"/>
      <c r="AD23" s="22"/>
      <c r="AE23" s="22"/>
      <c r="AF23" s="22"/>
      <c r="AG23" s="25"/>
      <c r="AH23" s="26"/>
      <c r="AI23" s="22"/>
      <c r="AJ23" s="22"/>
      <c r="AK23" s="186"/>
    </row>
    <row r="24" spans="1:37" ht="11.25" customHeight="1" thickBot="1" x14ac:dyDescent="0.35">
      <c r="A24" s="14"/>
      <c r="B24" s="28"/>
      <c r="C24" s="29"/>
      <c r="D24" s="30"/>
      <c r="E24" s="31"/>
      <c r="F24" s="32"/>
      <c r="G24" s="20"/>
      <c r="H24" s="21"/>
      <c r="I24" s="209"/>
      <c r="J24" s="87"/>
      <c r="K24" s="87"/>
      <c r="L24" s="87"/>
      <c r="M24" s="72"/>
      <c r="N24" s="24"/>
      <c r="O24" s="24"/>
      <c r="P24" s="24"/>
      <c r="Q24" s="22"/>
      <c r="R24" s="25"/>
      <c r="S24" s="26"/>
      <c r="T24" s="22"/>
      <c r="U24" s="22"/>
      <c r="V24" s="22"/>
      <c r="W24" s="70"/>
      <c r="X24" s="26"/>
      <c r="Y24" s="22"/>
      <c r="Z24" s="22"/>
      <c r="AA24" s="22"/>
      <c r="AB24" s="25"/>
      <c r="AC24" s="26"/>
      <c r="AD24" s="22"/>
      <c r="AE24" s="22"/>
      <c r="AF24" s="22"/>
      <c r="AG24" s="25"/>
      <c r="AH24" s="26"/>
      <c r="AI24" s="22"/>
      <c r="AJ24" s="22"/>
      <c r="AK24" s="186"/>
    </row>
    <row r="25" spans="1:37" ht="18.75" customHeight="1" thickBot="1" x14ac:dyDescent="0.35">
      <c r="A25" s="14"/>
      <c r="B25" s="34"/>
      <c r="C25" s="35"/>
      <c r="D25" s="36"/>
      <c r="E25" s="37"/>
      <c r="F25" s="38"/>
      <c r="G25" s="22"/>
      <c r="H25" s="25"/>
      <c r="I25" s="26"/>
      <c r="J25" s="22"/>
      <c r="K25" s="22"/>
      <c r="L25" s="22"/>
      <c r="M25" s="23"/>
      <c r="N25" s="24"/>
      <c r="O25" s="24"/>
      <c r="P25" s="24"/>
      <c r="Q25" s="22"/>
      <c r="R25" s="25"/>
      <c r="S25" s="26"/>
      <c r="T25" s="22"/>
      <c r="U25" s="22"/>
      <c r="V25" s="22"/>
      <c r="W25" s="210"/>
      <c r="X25" s="211" t="str">
        <f>IF(W25=0,"",(TRIM(VLOOKUP(W25,#REF!,2,0))))</f>
        <v/>
      </c>
      <c r="Y25" s="212"/>
      <c r="Z25" s="213"/>
      <c r="AA25" s="22"/>
      <c r="AB25" s="25"/>
      <c r="AC25" s="26"/>
      <c r="AD25" s="22"/>
      <c r="AE25" s="22"/>
      <c r="AF25" s="22"/>
      <c r="AG25" s="25"/>
      <c r="AH25" s="26"/>
      <c r="AI25" s="22"/>
      <c r="AJ25" s="22"/>
      <c r="AK25" s="186"/>
    </row>
    <row r="26" spans="1:37" ht="10.5" customHeight="1" thickBot="1" x14ac:dyDescent="0.4">
      <c r="A26" s="43"/>
      <c r="B26" s="44"/>
      <c r="C26" s="45"/>
      <c r="D26" s="46"/>
      <c r="E26" s="27"/>
      <c r="F26" s="27"/>
      <c r="G26" s="22"/>
      <c r="H26" s="25"/>
      <c r="I26" s="26"/>
      <c r="J26" s="22"/>
      <c r="K26" s="22"/>
      <c r="L26" s="22"/>
      <c r="M26" s="23"/>
      <c r="N26" s="24"/>
      <c r="O26" s="24"/>
      <c r="P26" s="24"/>
      <c r="Q26" s="22"/>
      <c r="R26" s="25"/>
      <c r="S26" s="26"/>
      <c r="T26" s="22"/>
      <c r="U26" s="22"/>
      <c r="V26" s="22"/>
      <c r="W26" s="214"/>
      <c r="X26" s="215" t="str">
        <f>IF(W25=0,"",(TRIM(VLOOKUP(W25,#REF!,10,0))))</f>
        <v/>
      </c>
      <c r="Y26" s="216"/>
      <c r="Z26" s="217"/>
      <c r="AA26" s="55"/>
      <c r="AB26" s="69"/>
      <c r="AC26" s="26"/>
      <c r="AD26" s="22"/>
      <c r="AE26" s="22"/>
      <c r="AF26" s="22"/>
      <c r="AG26" s="25"/>
      <c r="AH26" s="26"/>
      <c r="AI26" s="22"/>
      <c r="AJ26" s="22"/>
      <c r="AK26" s="186"/>
    </row>
    <row r="27" spans="1:37" ht="18.75" customHeight="1" thickBot="1" x14ac:dyDescent="0.35">
      <c r="A27" s="14"/>
      <c r="B27" s="15" t="s">
        <v>39</v>
      </c>
      <c r="C27" s="16"/>
      <c r="D27" s="17"/>
      <c r="E27" s="18"/>
      <c r="F27" s="19"/>
      <c r="G27" s="22"/>
      <c r="H27" s="25"/>
      <c r="I27" s="26"/>
      <c r="J27" s="22"/>
      <c r="K27" s="22"/>
      <c r="L27" s="22"/>
      <c r="M27" s="23"/>
      <c r="N27" s="24"/>
      <c r="O27" s="24"/>
      <c r="P27" s="24"/>
      <c r="Q27" s="22"/>
      <c r="R27" s="25"/>
      <c r="S27" s="26"/>
      <c r="T27" s="22"/>
      <c r="U27" s="22"/>
      <c r="V27" s="22"/>
      <c r="W27" s="218"/>
      <c r="X27" s="192"/>
      <c r="Y27" s="193" t="s">
        <v>28</v>
      </c>
      <c r="Z27" s="194"/>
      <c r="AA27" s="22"/>
      <c r="AB27" s="70"/>
      <c r="AC27" s="26"/>
      <c r="AD27" s="22"/>
      <c r="AE27" s="22"/>
      <c r="AF27" s="22"/>
      <c r="AG27" s="25"/>
      <c r="AH27" s="26"/>
      <c r="AI27" s="22"/>
      <c r="AJ27" s="22"/>
      <c r="AK27" s="186"/>
    </row>
    <row r="28" spans="1:37" ht="11.25" customHeight="1" thickBot="1" x14ac:dyDescent="0.35">
      <c r="A28" s="14"/>
      <c r="B28" s="28"/>
      <c r="C28" s="29"/>
      <c r="D28" s="30"/>
      <c r="E28" s="31"/>
      <c r="F28" s="32"/>
      <c r="G28" s="109"/>
      <c r="H28" s="187"/>
      <c r="I28" s="188"/>
      <c r="J28" s="55"/>
      <c r="K28" s="55"/>
      <c r="L28" s="55"/>
      <c r="M28" s="56"/>
      <c r="N28" s="24"/>
      <c r="O28" s="24"/>
      <c r="P28" s="24"/>
      <c r="Q28" s="22"/>
      <c r="R28" s="25"/>
      <c r="S28" s="26"/>
      <c r="T28" s="22"/>
      <c r="U28" s="22"/>
      <c r="V28" s="22"/>
      <c r="W28" s="70"/>
      <c r="X28" s="26"/>
      <c r="Y28" s="22"/>
      <c r="Z28" s="22"/>
      <c r="AA28" s="22"/>
      <c r="AB28" s="70"/>
      <c r="AC28" s="26"/>
      <c r="AD28" s="22"/>
      <c r="AE28" s="22"/>
      <c r="AF28" s="22"/>
      <c r="AG28" s="25"/>
      <c r="AH28" s="26"/>
      <c r="AI28" s="22"/>
      <c r="AJ28" s="22"/>
      <c r="AK28" s="186"/>
    </row>
    <row r="29" spans="1:37" ht="18.75" customHeight="1" thickBot="1" x14ac:dyDescent="0.25">
      <c r="A29" s="14"/>
      <c r="B29" s="34"/>
      <c r="C29" s="35"/>
      <c r="D29" s="36"/>
      <c r="E29" s="37"/>
      <c r="F29" s="38"/>
      <c r="G29" s="22"/>
      <c r="H29" s="25"/>
      <c r="I29" s="26"/>
      <c r="J29" s="22"/>
      <c r="K29" s="22"/>
      <c r="L29" s="22"/>
      <c r="M29" s="189"/>
      <c r="N29" s="61" t="str">
        <f>IF(M29=0,"",(TRIM(VLOOKUP(M29,#REF!,2,0))))</f>
        <v/>
      </c>
      <c r="O29" s="62"/>
      <c r="P29" s="63"/>
      <c r="Q29" s="22"/>
      <c r="R29" s="25"/>
      <c r="S29" s="26"/>
      <c r="T29" s="22"/>
      <c r="U29" s="22"/>
      <c r="V29" s="22"/>
      <c r="W29" s="70"/>
      <c r="X29" s="26"/>
      <c r="Y29" s="22"/>
      <c r="Z29" s="22"/>
      <c r="AA29" s="22"/>
      <c r="AB29" s="70"/>
      <c r="AC29" s="26"/>
      <c r="AD29" s="22"/>
      <c r="AE29" s="22"/>
      <c r="AF29" s="22"/>
      <c r="AG29" s="25"/>
      <c r="AH29" s="26"/>
      <c r="AI29" s="22"/>
      <c r="AJ29" s="22"/>
      <c r="AK29" s="186"/>
    </row>
    <row r="30" spans="1:37" ht="11.25" customHeight="1" thickBot="1" x14ac:dyDescent="0.4">
      <c r="A30" s="43"/>
      <c r="B30" s="44"/>
      <c r="C30" s="45"/>
      <c r="D30" s="46"/>
      <c r="E30" s="27"/>
      <c r="F30" s="27"/>
      <c r="G30" s="22"/>
      <c r="H30" s="25"/>
      <c r="I30" s="26"/>
      <c r="J30" s="22"/>
      <c r="K30" s="22"/>
      <c r="L30" s="22"/>
      <c r="M30" s="190"/>
      <c r="N30" s="65" t="str">
        <f>IF(M29=0,"",(TRIM(VLOOKUP(M29,#REF!,10,0))))</f>
        <v/>
      </c>
      <c r="O30" s="66"/>
      <c r="P30" s="67"/>
      <c r="Q30" s="22"/>
      <c r="R30" s="25"/>
      <c r="S30" s="26"/>
      <c r="T30" s="22"/>
      <c r="U30" s="22"/>
      <c r="V30" s="22"/>
      <c r="W30" s="70"/>
      <c r="X30" s="26"/>
      <c r="Y30" s="22"/>
      <c r="Z30" s="22"/>
      <c r="AA30" s="22"/>
      <c r="AB30" s="70"/>
      <c r="AC30" s="26"/>
      <c r="AD30" s="22"/>
      <c r="AE30" s="22"/>
      <c r="AF30" s="22"/>
      <c r="AG30" s="25"/>
      <c r="AH30" s="26"/>
      <c r="AI30" s="22"/>
      <c r="AJ30" s="22"/>
      <c r="AK30" s="186"/>
    </row>
    <row r="31" spans="1:37" ht="18.75" customHeight="1" thickBot="1" x14ac:dyDescent="0.25">
      <c r="A31" s="14"/>
      <c r="B31" s="15" t="s">
        <v>73</v>
      </c>
      <c r="C31" s="16"/>
      <c r="D31" s="17"/>
      <c r="E31" s="18"/>
      <c r="F31" s="19"/>
      <c r="G31" s="20"/>
      <c r="H31" s="21"/>
      <c r="I31" s="22"/>
      <c r="J31" s="22"/>
      <c r="K31" s="22"/>
      <c r="L31" s="22"/>
      <c r="M31" s="191"/>
      <c r="N31" s="192"/>
      <c r="O31" s="193" t="s">
        <v>28</v>
      </c>
      <c r="P31" s="194"/>
      <c r="Q31" s="55"/>
      <c r="R31" s="69"/>
      <c r="S31" s="26"/>
      <c r="T31" s="22"/>
      <c r="U31" s="22"/>
      <c r="V31" s="22"/>
      <c r="W31" s="70"/>
      <c r="X31" s="26"/>
      <c r="Y31" s="22"/>
      <c r="Z31" s="22"/>
      <c r="AA31" s="22"/>
      <c r="AB31" s="70"/>
      <c r="AC31" s="26"/>
      <c r="AD31" s="22"/>
      <c r="AE31" s="22"/>
      <c r="AF31" s="22"/>
      <c r="AG31" s="25"/>
      <c r="AH31" s="26"/>
      <c r="AI31" s="22"/>
      <c r="AJ31" s="22"/>
      <c r="AK31" s="186"/>
    </row>
    <row r="32" spans="1:37" ht="11.25" customHeight="1" thickBot="1" x14ac:dyDescent="0.35">
      <c r="A32" s="14"/>
      <c r="B32" s="28"/>
      <c r="C32" s="29"/>
      <c r="D32" s="30"/>
      <c r="E32" s="31"/>
      <c r="F32" s="32"/>
      <c r="G32" s="22"/>
      <c r="H32" s="33"/>
      <c r="I32" s="22"/>
      <c r="J32" s="22"/>
      <c r="K32" s="22"/>
      <c r="L32" s="22"/>
      <c r="M32" s="195"/>
      <c r="N32" s="24"/>
      <c r="O32" s="24"/>
      <c r="P32" s="24"/>
      <c r="Q32" s="22"/>
      <c r="R32" s="70"/>
      <c r="S32" s="26"/>
      <c r="T32" s="22"/>
      <c r="U32" s="22"/>
      <c r="V32" s="22"/>
      <c r="W32" s="70"/>
      <c r="X32" s="26"/>
      <c r="Y32" s="22"/>
      <c r="Z32" s="22"/>
      <c r="AA32" s="22"/>
      <c r="AB32" s="70"/>
      <c r="AC32" s="26"/>
      <c r="AD32" s="22"/>
      <c r="AE32" s="22"/>
      <c r="AF32" s="22"/>
      <c r="AG32" s="25"/>
      <c r="AH32" s="26"/>
      <c r="AI32" s="22"/>
      <c r="AJ32" s="22"/>
      <c r="AK32" s="186"/>
    </row>
    <row r="33" spans="1:37" ht="18.75" customHeight="1" thickBot="1" x14ac:dyDescent="0.35">
      <c r="A33" s="14"/>
      <c r="B33" s="34"/>
      <c r="C33" s="35"/>
      <c r="D33" s="36"/>
      <c r="E33" s="37"/>
      <c r="F33" s="38"/>
      <c r="G33" s="22"/>
      <c r="H33" s="196"/>
      <c r="I33" s="40" t="str">
        <f>IF(H33=0,"",(TRIM(VLOOKUP(H33,#REF!,2,0))))</f>
        <v/>
      </c>
      <c r="J33" s="41"/>
      <c r="K33" s="42"/>
      <c r="L33" s="87"/>
      <c r="M33" s="72"/>
      <c r="N33" s="24"/>
      <c r="O33" s="24"/>
      <c r="P33" s="24"/>
      <c r="Q33" s="22"/>
      <c r="R33" s="70"/>
      <c r="S33" s="26"/>
      <c r="T33" s="22"/>
      <c r="U33" s="22"/>
      <c r="V33" s="22"/>
      <c r="W33" s="70"/>
      <c r="X33" s="26"/>
      <c r="Y33" s="22"/>
      <c r="Z33" s="22"/>
      <c r="AA33" s="22"/>
      <c r="AB33" s="70"/>
      <c r="AC33" s="26"/>
      <c r="AD33" s="22"/>
      <c r="AE33" s="22"/>
      <c r="AF33" s="22"/>
      <c r="AG33" s="25"/>
      <c r="AH33" s="26"/>
      <c r="AI33" s="22"/>
      <c r="AJ33" s="22"/>
      <c r="AK33" s="186"/>
    </row>
    <row r="34" spans="1:37" ht="10.5" customHeight="1" thickBot="1" x14ac:dyDescent="0.4">
      <c r="A34" s="43"/>
      <c r="B34" s="44"/>
      <c r="C34" s="45"/>
      <c r="D34" s="46"/>
      <c r="E34" s="27"/>
      <c r="F34" s="27"/>
      <c r="G34" s="22"/>
      <c r="H34" s="197"/>
      <c r="I34" s="48" t="str">
        <f>IF(H33=0,"",(TRIM(VLOOKUP(H33,#REF!,10,0))))</f>
        <v/>
      </c>
      <c r="J34" s="49"/>
      <c r="K34" s="50"/>
      <c r="L34" s="22"/>
      <c r="M34" s="23"/>
      <c r="N34" s="24"/>
      <c r="O34" s="24"/>
      <c r="P34" s="24"/>
      <c r="Q34" s="22"/>
      <c r="R34" s="70"/>
      <c r="S34" s="26"/>
      <c r="T34" s="22"/>
      <c r="U34" s="22"/>
      <c r="V34" s="22"/>
      <c r="W34" s="70"/>
      <c r="X34" s="26"/>
      <c r="Y34" s="22"/>
      <c r="Z34" s="22"/>
      <c r="AA34" s="22"/>
      <c r="AB34" s="70"/>
      <c r="AC34" s="26"/>
      <c r="AD34" s="22"/>
      <c r="AE34" s="22"/>
      <c r="AF34" s="22"/>
      <c r="AG34" s="25"/>
      <c r="AH34" s="26"/>
      <c r="AI34" s="22"/>
      <c r="AJ34" s="22"/>
      <c r="AK34" s="186"/>
    </row>
    <row r="35" spans="1:37" ht="18.75" customHeight="1" thickBot="1" x14ac:dyDescent="0.35">
      <c r="A35" s="14"/>
      <c r="B35" s="15" t="s">
        <v>47</v>
      </c>
      <c r="C35" s="16"/>
      <c r="D35" s="17"/>
      <c r="E35" s="18"/>
      <c r="F35" s="19"/>
      <c r="G35" s="22"/>
      <c r="H35" s="198"/>
      <c r="I35" s="192"/>
      <c r="J35" s="193" t="s">
        <v>28</v>
      </c>
      <c r="K35" s="194"/>
      <c r="L35" s="22"/>
      <c r="M35" s="23"/>
      <c r="N35" s="199"/>
      <c r="O35" s="24"/>
      <c r="P35" s="24"/>
      <c r="Q35" s="22"/>
      <c r="R35" s="70"/>
      <c r="S35" s="26"/>
      <c r="T35" s="22"/>
      <c r="U35" s="22"/>
      <c r="V35" s="22"/>
      <c r="W35" s="70"/>
      <c r="X35" s="26"/>
      <c r="Y35" s="22"/>
      <c r="Z35" s="22"/>
      <c r="AA35" s="22"/>
      <c r="AB35" s="70"/>
      <c r="AC35" s="26"/>
      <c r="AD35" s="22"/>
      <c r="AE35" s="22"/>
      <c r="AF35" s="22"/>
      <c r="AG35" s="25"/>
      <c r="AH35" s="26"/>
      <c r="AI35" s="22"/>
      <c r="AJ35" s="22"/>
      <c r="AK35" s="186"/>
    </row>
    <row r="36" spans="1:37" ht="11.25" customHeight="1" thickBot="1" x14ac:dyDescent="0.35">
      <c r="A36" s="14"/>
      <c r="B36" s="28"/>
      <c r="C36" s="29"/>
      <c r="D36" s="30"/>
      <c r="E36" s="31"/>
      <c r="F36" s="32"/>
      <c r="G36" s="20"/>
      <c r="H36" s="58"/>
      <c r="I36" s="26"/>
      <c r="J36" s="22"/>
      <c r="K36" s="22"/>
      <c r="L36" s="22"/>
      <c r="M36" s="23"/>
      <c r="N36" s="24"/>
      <c r="O36" s="24"/>
      <c r="P36" s="24"/>
      <c r="Q36" s="22"/>
      <c r="R36" s="70"/>
      <c r="S36" s="26"/>
      <c r="T36" s="22"/>
      <c r="U36" s="22"/>
      <c r="V36" s="22"/>
      <c r="W36" s="70"/>
      <c r="X36" s="26"/>
      <c r="Y36" s="22"/>
      <c r="Z36" s="22"/>
      <c r="AA36" s="22"/>
      <c r="AB36" s="70"/>
      <c r="AC36" s="26"/>
      <c r="AD36" s="22"/>
      <c r="AE36" s="22"/>
      <c r="AF36" s="22"/>
      <c r="AG36" s="25"/>
      <c r="AH36" s="26"/>
      <c r="AI36" s="22"/>
      <c r="AJ36" s="22"/>
      <c r="AK36" s="186"/>
    </row>
    <row r="37" spans="1:37" ht="18.75" customHeight="1" thickBot="1" x14ac:dyDescent="0.35">
      <c r="A37" s="14"/>
      <c r="B37" s="34"/>
      <c r="C37" s="35"/>
      <c r="D37" s="36"/>
      <c r="E37" s="37"/>
      <c r="F37" s="38"/>
      <c r="G37" s="22"/>
      <c r="H37" s="25"/>
      <c r="I37" s="26"/>
      <c r="J37" s="22"/>
      <c r="K37" s="22"/>
      <c r="L37" s="22"/>
      <c r="M37" s="23"/>
      <c r="N37" s="24"/>
      <c r="O37" s="24"/>
      <c r="P37" s="24"/>
      <c r="Q37" s="22"/>
      <c r="R37" s="200"/>
      <c r="S37" s="201" t="str">
        <f>IF(R37=0,"",(TRIM(VLOOKUP(R37,#REF!,2,0))))</f>
        <v/>
      </c>
      <c r="T37" s="202"/>
      <c r="U37" s="203"/>
      <c r="V37" s="22"/>
      <c r="W37" s="70"/>
      <c r="X37" s="26"/>
      <c r="Y37" s="22"/>
      <c r="Z37" s="22"/>
      <c r="AA37" s="22"/>
      <c r="AB37" s="70"/>
      <c r="AC37" s="26"/>
      <c r="AD37" s="22"/>
      <c r="AE37" s="22"/>
      <c r="AF37" s="22"/>
      <c r="AG37" s="25"/>
      <c r="AH37" s="26"/>
      <c r="AI37" s="22"/>
      <c r="AJ37" s="22"/>
      <c r="AK37" s="186"/>
    </row>
    <row r="38" spans="1:37" ht="11.25" customHeight="1" thickBot="1" x14ac:dyDescent="0.4">
      <c r="A38" s="43"/>
      <c r="B38" s="44"/>
      <c r="C38" s="45"/>
      <c r="D38" s="46"/>
      <c r="E38" s="27"/>
      <c r="F38" s="27"/>
      <c r="G38" s="22"/>
      <c r="H38" s="25"/>
      <c r="I38" s="26"/>
      <c r="J38" s="22"/>
      <c r="K38" s="22"/>
      <c r="L38" s="22"/>
      <c r="M38" s="23"/>
      <c r="N38" s="24"/>
      <c r="O38" s="24"/>
      <c r="P38" s="24"/>
      <c r="Q38" s="22"/>
      <c r="R38" s="204"/>
      <c r="S38" s="205" t="str">
        <f>IF(R37=0,"",(TRIM(VLOOKUP(R37,#REF!,10,0))))</f>
        <v/>
      </c>
      <c r="T38" s="206"/>
      <c r="U38" s="207"/>
      <c r="V38" s="87"/>
      <c r="W38" s="58"/>
      <c r="X38" s="26"/>
      <c r="Y38" s="22"/>
      <c r="Z38" s="22"/>
      <c r="AA38" s="22"/>
      <c r="AB38" s="70"/>
      <c r="AC38" s="26"/>
      <c r="AD38" s="22"/>
      <c r="AE38" s="22"/>
      <c r="AF38" s="22"/>
      <c r="AG38" s="25"/>
      <c r="AH38" s="26"/>
      <c r="AI38" s="22"/>
      <c r="AJ38" s="22"/>
      <c r="AK38" s="186"/>
    </row>
    <row r="39" spans="1:37" ht="18.75" customHeight="1" thickBot="1" x14ac:dyDescent="0.35">
      <c r="A39" s="14"/>
      <c r="B39" s="15" t="s">
        <v>80</v>
      </c>
      <c r="C39" s="16"/>
      <c r="D39" s="17"/>
      <c r="E39" s="18"/>
      <c r="F39" s="19"/>
      <c r="G39" s="20"/>
      <c r="H39" s="21"/>
      <c r="I39" s="22"/>
      <c r="J39" s="22"/>
      <c r="K39" s="22"/>
      <c r="L39" s="22"/>
      <c r="M39" s="23"/>
      <c r="N39" s="24"/>
      <c r="O39" s="24"/>
      <c r="P39" s="24"/>
      <c r="Q39" s="22"/>
      <c r="R39" s="208"/>
      <c r="S39" s="192"/>
      <c r="T39" s="193" t="s">
        <v>28</v>
      </c>
      <c r="U39" s="194"/>
      <c r="V39" s="22"/>
      <c r="W39" s="25"/>
      <c r="X39" s="26"/>
      <c r="Y39" s="22"/>
      <c r="Z39" s="22"/>
      <c r="AA39" s="22"/>
      <c r="AB39" s="70"/>
      <c r="AC39" s="26"/>
      <c r="AD39" s="22"/>
      <c r="AE39" s="22"/>
      <c r="AF39" s="22"/>
      <c r="AG39" s="25"/>
      <c r="AH39" s="26"/>
      <c r="AI39" s="22"/>
      <c r="AJ39" s="22"/>
      <c r="AK39" s="186"/>
    </row>
    <row r="40" spans="1:37" ht="11.25" customHeight="1" thickBot="1" x14ac:dyDescent="0.35">
      <c r="A40" s="14"/>
      <c r="B40" s="28"/>
      <c r="C40" s="29"/>
      <c r="D40" s="30"/>
      <c r="E40" s="31"/>
      <c r="F40" s="32"/>
      <c r="G40" s="22"/>
      <c r="H40" s="33"/>
      <c r="I40" s="22"/>
      <c r="J40" s="22"/>
      <c r="K40" s="22"/>
      <c r="L40" s="22"/>
      <c r="M40" s="23"/>
      <c r="N40" s="24"/>
      <c r="O40" s="24"/>
      <c r="P40" s="24"/>
      <c r="Q40" s="22"/>
      <c r="R40" s="70"/>
      <c r="S40" s="26"/>
      <c r="T40" s="22"/>
      <c r="U40" s="22"/>
      <c r="V40" s="22"/>
      <c r="W40" s="25"/>
      <c r="X40" s="26"/>
      <c r="Y40" s="22"/>
      <c r="Z40" s="22"/>
      <c r="AA40" s="22"/>
      <c r="AB40" s="70"/>
      <c r="AC40" s="26"/>
      <c r="AD40" s="22"/>
      <c r="AE40" s="22"/>
      <c r="AF40" s="22"/>
      <c r="AG40" s="25"/>
      <c r="AH40" s="26"/>
      <c r="AI40" s="22"/>
      <c r="AJ40" s="22"/>
      <c r="AK40" s="186"/>
    </row>
    <row r="41" spans="1:37" ht="18.75" customHeight="1" thickBot="1" x14ac:dyDescent="0.35">
      <c r="A41" s="14"/>
      <c r="B41" s="34"/>
      <c r="C41" s="35"/>
      <c r="D41" s="36"/>
      <c r="E41" s="37"/>
      <c r="F41" s="38"/>
      <c r="G41" s="22"/>
      <c r="H41" s="196"/>
      <c r="I41" s="40" t="str">
        <f>IF(H41=0,"",(TRIM(VLOOKUP(H41,#REF!,2,0))))</f>
        <v/>
      </c>
      <c r="J41" s="41"/>
      <c r="K41" s="42"/>
      <c r="L41" s="22"/>
      <c r="M41" s="23"/>
      <c r="N41" s="24"/>
      <c r="O41" s="24"/>
      <c r="P41" s="24"/>
      <c r="Q41" s="22"/>
      <c r="R41" s="70"/>
      <c r="S41" s="26"/>
      <c r="T41" s="22"/>
      <c r="U41" s="22"/>
      <c r="V41" s="22"/>
      <c r="W41" s="25"/>
      <c r="X41" s="26"/>
      <c r="Y41" s="22"/>
      <c r="Z41" s="22"/>
      <c r="AA41" s="22"/>
      <c r="AB41" s="70"/>
      <c r="AC41" s="26"/>
      <c r="AD41" s="22"/>
      <c r="AE41" s="22"/>
      <c r="AF41" s="22"/>
      <c r="AG41" s="25"/>
      <c r="AH41" s="26"/>
      <c r="AI41" s="22"/>
      <c r="AJ41" s="22"/>
      <c r="AK41" s="186"/>
    </row>
    <row r="42" spans="1:37" ht="10.5" customHeight="1" thickBot="1" x14ac:dyDescent="0.4">
      <c r="A42" s="43"/>
      <c r="B42" s="44"/>
      <c r="C42" s="45"/>
      <c r="D42" s="46"/>
      <c r="E42" s="27"/>
      <c r="F42" s="27"/>
      <c r="G42" s="22"/>
      <c r="H42" s="197"/>
      <c r="I42" s="48" t="str">
        <f>IF(H41=0,"",(TRIM(VLOOKUP(H41,#REF!,10,0))))</f>
        <v/>
      </c>
      <c r="J42" s="49"/>
      <c r="K42" s="50"/>
      <c r="L42" s="22"/>
      <c r="M42" s="23"/>
      <c r="N42" s="24"/>
      <c r="O42" s="24"/>
      <c r="P42" s="24"/>
      <c r="Q42" s="22"/>
      <c r="R42" s="70"/>
      <c r="S42" s="26"/>
      <c r="T42" s="22"/>
      <c r="U42" s="22"/>
      <c r="V42" s="22"/>
      <c r="W42" s="25"/>
      <c r="X42" s="26"/>
      <c r="Y42" s="22"/>
      <c r="Z42" s="22"/>
      <c r="AA42" s="22"/>
      <c r="AB42" s="70"/>
      <c r="AC42" s="26"/>
      <c r="AD42" s="22"/>
      <c r="AE42" s="22"/>
      <c r="AF42" s="22"/>
      <c r="AG42" s="25"/>
      <c r="AH42" s="26"/>
      <c r="AI42" s="22"/>
      <c r="AJ42" s="22"/>
      <c r="AK42" s="186"/>
    </row>
    <row r="43" spans="1:37" ht="18.75" customHeight="1" thickBot="1" x14ac:dyDescent="0.35">
      <c r="A43" s="14"/>
      <c r="B43" s="15" t="s">
        <v>89</v>
      </c>
      <c r="C43" s="16"/>
      <c r="D43" s="17"/>
      <c r="E43" s="18"/>
      <c r="F43" s="19"/>
      <c r="G43" s="22"/>
      <c r="H43" s="198"/>
      <c r="I43" s="192"/>
      <c r="J43" s="193" t="s">
        <v>28</v>
      </c>
      <c r="K43" s="194"/>
      <c r="L43" s="55"/>
      <c r="M43" s="56"/>
      <c r="N43" s="24"/>
      <c r="O43" s="24"/>
      <c r="P43" s="24"/>
      <c r="Q43" s="22"/>
      <c r="R43" s="70"/>
      <c r="S43" s="26"/>
      <c r="T43" s="22"/>
      <c r="U43" s="22"/>
      <c r="V43" s="22"/>
      <c r="W43" s="25"/>
      <c r="X43" s="26"/>
      <c r="Y43" s="22"/>
      <c r="Z43" s="22"/>
      <c r="AA43" s="22"/>
      <c r="AB43" s="70"/>
      <c r="AC43" s="26"/>
      <c r="AD43" s="22"/>
      <c r="AE43" s="22"/>
      <c r="AF43" s="22"/>
      <c r="AG43" s="25"/>
      <c r="AH43" s="26"/>
      <c r="AI43" s="22"/>
      <c r="AJ43" s="22"/>
      <c r="AK43" s="186"/>
    </row>
    <row r="44" spans="1:37" ht="11.25" customHeight="1" thickBot="1" x14ac:dyDescent="0.35">
      <c r="A44" s="14"/>
      <c r="B44" s="28"/>
      <c r="C44" s="29"/>
      <c r="D44" s="30"/>
      <c r="E44" s="31"/>
      <c r="F44" s="32"/>
      <c r="G44" s="20"/>
      <c r="H44" s="58"/>
      <c r="I44" s="26"/>
      <c r="J44" s="22"/>
      <c r="K44" s="22"/>
      <c r="L44" s="22"/>
      <c r="M44" s="195"/>
      <c r="N44" s="24"/>
      <c r="O44" s="24"/>
      <c r="P44" s="24"/>
      <c r="Q44" s="22"/>
      <c r="R44" s="70"/>
      <c r="S44" s="22"/>
      <c r="T44" s="22"/>
      <c r="U44" s="22"/>
      <c r="V44" s="22"/>
      <c r="W44" s="25"/>
      <c r="X44" s="26"/>
      <c r="Y44" s="22"/>
      <c r="Z44" s="22"/>
      <c r="AA44" s="22"/>
      <c r="AB44" s="70"/>
      <c r="AC44" s="26"/>
      <c r="AD44" s="22"/>
      <c r="AE44" s="22"/>
      <c r="AF44" s="22"/>
      <c r="AG44" s="25"/>
      <c r="AH44" s="26"/>
      <c r="AI44" s="22"/>
      <c r="AJ44" s="22"/>
      <c r="AK44" s="186"/>
    </row>
    <row r="45" spans="1:37" ht="18.75" customHeight="1" thickBot="1" x14ac:dyDescent="0.25">
      <c r="A45" s="14"/>
      <c r="B45" s="34"/>
      <c r="C45" s="35"/>
      <c r="D45" s="36"/>
      <c r="E45" s="37"/>
      <c r="F45" s="38"/>
      <c r="G45" s="22"/>
      <c r="H45" s="25"/>
      <c r="I45" s="26"/>
      <c r="J45" s="22"/>
      <c r="K45" s="22"/>
      <c r="L45" s="22"/>
      <c r="M45" s="189"/>
      <c r="N45" s="61" t="str">
        <f>IF(M45=0,"",(TRIM(VLOOKUP(M45,#REF!,2,0))))</f>
        <v/>
      </c>
      <c r="O45" s="62"/>
      <c r="P45" s="63"/>
      <c r="Q45" s="22"/>
      <c r="R45" s="70"/>
      <c r="S45" s="26"/>
      <c r="T45" s="22"/>
      <c r="U45" s="22"/>
      <c r="V45" s="22"/>
      <c r="W45" s="25"/>
      <c r="X45" s="26"/>
      <c r="Y45" s="22"/>
      <c r="Z45" s="22"/>
      <c r="AA45" s="22"/>
      <c r="AB45" s="70"/>
      <c r="AC45" s="26"/>
      <c r="AD45" s="22"/>
      <c r="AE45" s="22"/>
      <c r="AF45" s="22"/>
      <c r="AG45" s="25"/>
      <c r="AH45" s="26"/>
      <c r="AI45" s="22"/>
      <c r="AJ45" s="22"/>
      <c r="AK45" s="186"/>
    </row>
    <row r="46" spans="1:37" ht="11.25" customHeight="1" thickBot="1" x14ac:dyDescent="0.4">
      <c r="A46" s="43"/>
      <c r="B46" s="44"/>
      <c r="C46" s="45"/>
      <c r="D46" s="46"/>
      <c r="E46" s="27"/>
      <c r="F46" s="27"/>
      <c r="G46" s="22"/>
      <c r="H46" s="25"/>
      <c r="I46" s="26"/>
      <c r="J46" s="22"/>
      <c r="K46" s="22"/>
      <c r="L46" s="22"/>
      <c r="M46" s="190"/>
      <c r="N46" s="65" t="str">
        <f>IF(M45=0,"",(TRIM(VLOOKUP(M45,#REF!,10,0))))</f>
        <v/>
      </c>
      <c r="O46" s="66"/>
      <c r="P46" s="67"/>
      <c r="Q46" s="87"/>
      <c r="R46" s="58"/>
      <c r="S46" s="26"/>
      <c r="T46" s="22"/>
      <c r="U46" s="22"/>
      <c r="V46" s="22"/>
      <c r="W46" s="25"/>
      <c r="X46" s="26"/>
      <c r="Y46" s="22"/>
      <c r="Z46" s="22"/>
      <c r="AA46" s="22"/>
      <c r="AB46" s="70"/>
      <c r="AC46" s="26"/>
      <c r="AD46" s="22"/>
      <c r="AE46" s="22"/>
      <c r="AF46" s="22"/>
      <c r="AG46" s="25"/>
      <c r="AH46" s="26"/>
      <c r="AI46" s="22"/>
      <c r="AJ46" s="22"/>
      <c r="AK46" s="186"/>
    </row>
    <row r="47" spans="1:37" ht="18.75" customHeight="1" thickBot="1" x14ac:dyDescent="0.25">
      <c r="A47" s="14"/>
      <c r="B47" s="15" t="s">
        <v>71</v>
      </c>
      <c r="C47" s="16"/>
      <c r="D47" s="17"/>
      <c r="E47" s="18"/>
      <c r="F47" s="19"/>
      <c r="G47" s="22"/>
      <c r="H47" s="25"/>
      <c r="I47" s="26"/>
      <c r="J47" s="22"/>
      <c r="K47" s="22"/>
      <c r="L47" s="22"/>
      <c r="M47" s="191"/>
      <c r="N47" s="192"/>
      <c r="O47" s="193" t="s">
        <v>28</v>
      </c>
      <c r="P47" s="194"/>
      <c r="Q47" s="22"/>
      <c r="R47" s="25"/>
      <c r="S47" s="26"/>
      <c r="T47" s="22"/>
      <c r="U47" s="22"/>
      <c r="V47" s="22"/>
      <c r="W47" s="25"/>
      <c r="X47" s="26"/>
      <c r="Y47" s="22"/>
      <c r="Z47" s="22"/>
      <c r="AA47" s="22"/>
      <c r="AB47" s="70"/>
      <c r="AC47" s="26"/>
      <c r="AD47" s="22"/>
      <c r="AE47" s="22"/>
      <c r="AF47" s="22"/>
      <c r="AG47" s="25"/>
      <c r="AH47" s="26"/>
      <c r="AI47" s="22"/>
      <c r="AJ47" s="22"/>
      <c r="AK47" s="186"/>
    </row>
    <row r="48" spans="1:37" ht="11.25" customHeight="1" thickBot="1" x14ac:dyDescent="0.35">
      <c r="A48" s="14"/>
      <c r="B48" s="28"/>
      <c r="C48" s="29"/>
      <c r="D48" s="30"/>
      <c r="E48" s="31"/>
      <c r="F48" s="32"/>
      <c r="G48" s="20"/>
      <c r="H48" s="21"/>
      <c r="I48" s="209"/>
      <c r="J48" s="87"/>
      <c r="K48" s="87"/>
      <c r="L48" s="87"/>
      <c r="M48" s="72"/>
      <c r="N48" s="24"/>
      <c r="O48" s="24"/>
      <c r="P48" s="24"/>
      <c r="Q48" s="22"/>
      <c r="R48" s="25"/>
      <c r="S48" s="26"/>
      <c r="T48" s="22"/>
      <c r="U48" s="22"/>
      <c r="V48" s="22"/>
      <c r="W48" s="25"/>
      <c r="X48" s="26"/>
      <c r="Y48" s="22"/>
      <c r="Z48" s="22"/>
      <c r="AA48" s="22"/>
      <c r="AB48" s="70"/>
      <c r="AC48" s="26"/>
      <c r="AD48" s="22"/>
      <c r="AE48" s="22"/>
      <c r="AF48" s="22"/>
      <c r="AG48" s="25"/>
      <c r="AH48" s="26"/>
      <c r="AI48" s="22"/>
      <c r="AJ48" s="22"/>
      <c r="AK48" s="186"/>
    </row>
    <row r="49" spans="1:37" ht="18.75" customHeight="1" thickBot="1" x14ac:dyDescent="0.35">
      <c r="A49" s="14"/>
      <c r="B49" s="34"/>
      <c r="C49" s="35"/>
      <c r="D49" s="36"/>
      <c r="E49" s="37"/>
      <c r="F49" s="38"/>
      <c r="G49" s="22"/>
      <c r="H49" s="25"/>
      <c r="I49" s="26"/>
      <c r="J49" s="22"/>
      <c r="K49" s="22"/>
      <c r="L49" s="22"/>
      <c r="M49" s="23"/>
      <c r="N49" s="24"/>
      <c r="O49" s="24"/>
      <c r="P49" s="24"/>
      <c r="Q49" s="22"/>
      <c r="R49" s="25"/>
      <c r="S49" s="26"/>
      <c r="T49" s="22"/>
      <c r="U49" s="22"/>
      <c r="V49" s="22"/>
      <c r="W49" s="25"/>
      <c r="X49" s="26"/>
      <c r="Y49" s="22"/>
      <c r="Z49" s="22"/>
      <c r="AA49" s="22"/>
      <c r="AB49" s="269"/>
      <c r="AC49" s="270" t="str">
        <f>IF(AB49=0,"",(TRIM(VLOOKUP(AB49,#REF!,2,0))))</f>
        <v/>
      </c>
      <c r="AD49" s="271"/>
      <c r="AE49" s="272"/>
      <c r="AF49" s="22"/>
      <c r="AG49" s="25"/>
      <c r="AH49" s="26"/>
      <c r="AI49" s="22"/>
      <c r="AJ49" s="22"/>
      <c r="AK49" s="186"/>
    </row>
    <row r="50" spans="1:37" ht="10.5" customHeight="1" thickBot="1" x14ac:dyDescent="0.4">
      <c r="A50" s="43"/>
      <c r="B50" s="44"/>
      <c r="C50" s="45"/>
      <c r="D50" s="46"/>
      <c r="E50" s="27"/>
      <c r="F50" s="27"/>
      <c r="G50" s="22"/>
      <c r="H50" s="25"/>
      <c r="I50" s="26"/>
      <c r="J50" s="22"/>
      <c r="K50" s="22"/>
      <c r="L50" s="22"/>
      <c r="M50" s="23"/>
      <c r="N50" s="24"/>
      <c r="O50" s="24"/>
      <c r="P50" s="24"/>
      <c r="Q50" s="22"/>
      <c r="R50" s="25"/>
      <c r="S50" s="26"/>
      <c r="T50" s="22"/>
      <c r="U50" s="22"/>
      <c r="V50" s="22"/>
      <c r="W50" s="25"/>
      <c r="X50" s="26"/>
      <c r="Y50" s="22"/>
      <c r="Z50" s="22"/>
      <c r="AA50" s="22"/>
      <c r="AB50" s="273"/>
      <c r="AC50" s="274" t="str">
        <f>IF(AB49=0,"",(TRIM(VLOOKUP(AB49,#REF!,10,0))))</f>
        <v/>
      </c>
      <c r="AD50" s="275"/>
      <c r="AE50" s="276"/>
      <c r="AF50" s="55"/>
      <c r="AG50" s="69"/>
      <c r="AH50" s="26"/>
      <c r="AI50" s="22"/>
      <c r="AJ50" s="22"/>
      <c r="AK50" s="186"/>
    </row>
    <row r="51" spans="1:37" ht="18.75" customHeight="1" thickBot="1" x14ac:dyDescent="0.35">
      <c r="A51" s="14"/>
      <c r="B51" s="15" t="s">
        <v>53</v>
      </c>
      <c r="C51" s="16"/>
      <c r="D51" s="17"/>
      <c r="E51" s="18"/>
      <c r="F51" s="19"/>
      <c r="G51" s="22"/>
      <c r="H51" s="25"/>
      <c r="I51" s="26"/>
      <c r="J51" s="22"/>
      <c r="K51" s="22"/>
      <c r="L51" s="22"/>
      <c r="M51" s="23"/>
      <c r="N51" s="24"/>
      <c r="O51" s="24"/>
      <c r="P51" s="24"/>
      <c r="Q51" s="22"/>
      <c r="R51" s="25"/>
      <c r="S51" s="26"/>
      <c r="T51" s="22"/>
      <c r="U51" s="22"/>
      <c r="V51" s="22"/>
      <c r="W51" s="25"/>
      <c r="X51" s="26"/>
      <c r="Y51" s="22"/>
      <c r="Z51" s="22"/>
      <c r="AA51" s="22"/>
      <c r="AB51" s="277"/>
      <c r="AC51" s="192"/>
      <c r="AD51" s="193" t="s">
        <v>28</v>
      </c>
      <c r="AE51" s="194"/>
      <c r="AF51" s="22"/>
      <c r="AG51" s="70"/>
      <c r="AH51" s="26"/>
      <c r="AI51" s="22"/>
      <c r="AJ51" s="22"/>
      <c r="AK51" s="186"/>
    </row>
    <row r="52" spans="1:37" ht="11.25" customHeight="1" thickBot="1" x14ac:dyDescent="0.35">
      <c r="A52" s="14"/>
      <c r="B52" s="28"/>
      <c r="C52" s="29"/>
      <c r="D52" s="30"/>
      <c r="E52" s="31"/>
      <c r="F52" s="32"/>
      <c r="G52" s="109"/>
      <c r="H52" s="187"/>
      <c r="I52" s="188"/>
      <c r="J52" s="55"/>
      <c r="K52" s="55"/>
      <c r="L52" s="55"/>
      <c r="M52" s="56"/>
      <c r="N52" s="24"/>
      <c r="O52" s="24"/>
      <c r="P52" s="24"/>
      <c r="Q52" s="22"/>
      <c r="R52" s="25"/>
      <c r="S52" s="26"/>
      <c r="T52" s="22"/>
      <c r="U52" s="22"/>
      <c r="V52" s="22"/>
      <c r="W52" s="25"/>
      <c r="X52" s="26"/>
      <c r="Y52" s="22"/>
      <c r="Z52" s="22"/>
      <c r="AA52" s="22"/>
      <c r="AB52" s="70"/>
      <c r="AC52" s="26"/>
      <c r="AD52" s="22"/>
      <c r="AE52" s="22"/>
      <c r="AF52" s="22"/>
      <c r="AG52" s="70"/>
      <c r="AH52" s="26"/>
      <c r="AI52" s="22"/>
      <c r="AJ52" s="22"/>
      <c r="AK52" s="186"/>
    </row>
    <row r="53" spans="1:37" ht="18.75" customHeight="1" thickBot="1" x14ac:dyDescent="0.25">
      <c r="A53" s="14"/>
      <c r="B53" s="34"/>
      <c r="C53" s="35"/>
      <c r="D53" s="36"/>
      <c r="E53" s="37"/>
      <c r="F53" s="38"/>
      <c r="G53" s="22"/>
      <c r="H53" s="25"/>
      <c r="I53" s="26"/>
      <c r="J53" s="22"/>
      <c r="K53" s="22"/>
      <c r="L53" s="22"/>
      <c r="M53" s="189"/>
      <c r="N53" s="61" t="str">
        <f>IF(M53=0,"",(TRIM(VLOOKUP(M53,#REF!,2,0))))</f>
        <v/>
      </c>
      <c r="O53" s="62"/>
      <c r="P53" s="63"/>
      <c r="Q53" s="22"/>
      <c r="R53" s="25"/>
      <c r="S53" s="26"/>
      <c r="T53" s="22"/>
      <c r="U53" s="22"/>
      <c r="V53" s="22"/>
      <c r="W53" s="25"/>
      <c r="X53" s="26"/>
      <c r="Y53" s="22"/>
      <c r="Z53" s="22"/>
      <c r="AA53" s="22"/>
      <c r="AB53" s="70"/>
      <c r="AC53" s="26"/>
      <c r="AD53" s="22"/>
      <c r="AE53" s="22"/>
      <c r="AF53" s="22"/>
      <c r="AG53" s="70"/>
      <c r="AH53" s="26"/>
      <c r="AI53" s="22"/>
      <c r="AJ53" s="22"/>
      <c r="AK53" s="186"/>
    </row>
    <row r="54" spans="1:37" ht="11.25" customHeight="1" thickBot="1" x14ac:dyDescent="0.4">
      <c r="A54" s="43"/>
      <c r="B54" s="44"/>
      <c r="C54" s="45"/>
      <c r="D54" s="46"/>
      <c r="E54" s="27"/>
      <c r="F54" s="27"/>
      <c r="G54" s="22"/>
      <c r="H54" s="25"/>
      <c r="I54" s="26"/>
      <c r="J54" s="22"/>
      <c r="K54" s="22"/>
      <c r="L54" s="22"/>
      <c r="M54" s="190"/>
      <c r="N54" s="65" t="str">
        <f>IF(M53=0,"",(TRIM(VLOOKUP(M53,#REF!,10,0))))</f>
        <v/>
      </c>
      <c r="O54" s="66"/>
      <c r="P54" s="67"/>
      <c r="Q54" s="22"/>
      <c r="R54" s="25"/>
      <c r="S54" s="26"/>
      <c r="T54" s="22"/>
      <c r="U54" s="22"/>
      <c r="V54" s="22"/>
      <c r="W54" s="25"/>
      <c r="X54" s="26"/>
      <c r="Y54" s="22"/>
      <c r="Z54" s="22"/>
      <c r="AA54" s="22"/>
      <c r="AB54" s="70"/>
      <c r="AC54" s="26"/>
      <c r="AD54" s="22"/>
      <c r="AE54" s="22"/>
      <c r="AF54" s="22"/>
      <c r="AG54" s="70"/>
      <c r="AH54" s="26"/>
      <c r="AI54" s="22"/>
      <c r="AJ54" s="22"/>
      <c r="AK54" s="186"/>
    </row>
    <row r="55" spans="1:37" ht="18.75" customHeight="1" thickBot="1" x14ac:dyDescent="0.25">
      <c r="A55" s="14"/>
      <c r="B55" s="15" t="s">
        <v>40</v>
      </c>
      <c r="C55" s="16"/>
      <c r="D55" s="17"/>
      <c r="E55" s="18"/>
      <c r="F55" s="19"/>
      <c r="G55" s="20"/>
      <c r="H55" s="21"/>
      <c r="I55" s="22"/>
      <c r="J55" s="22"/>
      <c r="K55" s="22"/>
      <c r="L55" s="22"/>
      <c r="M55" s="191"/>
      <c r="N55" s="192"/>
      <c r="O55" s="193" t="s">
        <v>28</v>
      </c>
      <c r="P55" s="194"/>
      <c r="Q55" s="55"/>
      <c r="R55" s="69"/>
      <c r="S55" s="26"/>
      <c r="T55" s="22"/>
      <c r="U55" s="22"/>
      <c r="V55" s="22"/>
      <c r="W55" s="25"/>
      <c r="X55" s="26"/>
      <c r="Y55" s="22"/>
      <c r="Z55" s="22"/>
      <c r="AA55" s="22"/>
      <c r="AB55" s="70"/>
      <c r="AC55" s="26"/>
      <c r="AD55" s="22"/>
      <c r="AE55" s="22"/>
      <c r="AF55" s="22"/>
      <c r="AG55" s="70"/>
      <c r="AH55" s="26"/>
      <c r="AI55" s="22"/>
      <c r="AJ55" s="22"/>
      <c r="AK55" s="186"/>
    </row>
    <row r="56" spans="1:37" ht="11.25" customHeight="1" thickBot="1" x14ac:dyDescent="0.35">
      <c r="A56" s="14"/>
      <c r="B56" s="28"/>
      <c r="C56" s="29"/>
      <c r="D56" s="30"/>
      <c r="E56" s="31"/>
      <c r="F56" s="32"/>
      <c r="G56" s="22"/>
      <c r="H56" s="33"/>
      <c r="I56" s="22"/>
      <c r="J56" s="22"/>
      <c r="K56" s="22"/>
      <c r="L56" s="22"/>
      <c r="M56" s="195"/>
      <c r="N56" s="24"/>
      <c r="O56" s="24"/>
      <c r="P56" s="24"/>
      <c r="Q56" s="22"/>
      <c r="R56" s="70"/>
      <c r="S56" s="26"/>
      <c r="T56" s="22"/>
      <c r="U56" s="22"/>
      <c r="V56" s="22"/>
      <c r="W56" s="25"/>
      <c r="X56" s="26"/>
      <c r="Y56" s="22"/>
      <c r="Z56" s="22"/>
      <c r="AA56" s="22"/>
      <c r="AB56" s="70"/>
      <c r="AC56" s="26"/>
      <c r="AD56" s="22"/>
      <c r="AE56" s="22"/>
      <c r="AF56" s="22"/>
      <c r="AG56" s="70"/>
      <c r="AH56" s="26"/>
      <c r="AI56" s="22"/>
      <c r="AJ56" s="22"/>
      <c r="AK56" s="186"/>
    </row>
    <row r="57" spans="1:37" ht="18.75" customHeight="1" thickBot="1" x14ac:dyDescent="0.35">
      <c r="A57" s="14"/>
      <c r="B57" s="34"/>
      <c r="C57" s="35"/>
      <c r="D57" s="36"/>
      <c r="E57" s="37"/>
      <c r="F57" s="38"/>
      <c r="G57" s="22"/>
      <c r="H57" s="196"/>
      <c r="I57" s="40" t="str">
        <f>IF(H57=0,"",(TRIM(VLOOKUP(H57,#REF!,2,0))))</f>
        <v/>
      </c>
      <c r="J57" s="41"/>
      <c r="K57" s="42"/>
      <c r="L57" s="87"/>
      <c r="M57" s="72"/>
      <c r="N57" s="24"/>
      <c r="O57" s="24"/>
      <c r="P57" s="24"/>
      <c r="Q57" s="22"/>
      <c r="R57" s="70"/>
      <c r="S57" s="26"/>
      <c r="T57" s="22"/>
      <c r="U57" s="22"/>
      <c r="V57" s="22"/>
      <c r="W57" s="25"/>
      <c r="X57" s="26"/>
      <c r="Y57" s="22"/>
      <c r="Z57" s="22"/>
      <c r="AA57" s="22"/>
      <c r="AB57" s="70"/>
      <c r="AC57" s="26"/>
      <c r="AD57" s="22"/>
      <c r="AE57" s="22"/>
      <c r="AF57" s="22"/>
      <c r="AG57" s="70"/>
      <c r="AH57" s="26"/>
      <c r="AI57" s="22"/>
      <c r="AJ57" s="22"/>
      <c r="AK57" s="186"/>
    </row>
    <row r="58" spans="1:37" ht="12" customHeight="1" thickBot="1" x14ac:dyDescent="0.4">
      <c r="A58" s="43"/>
      <c r="B58" s="44"/>
      <c r="C58" s="45"/>
      <c r="D58" s="46"/>
      <c r="E58" s="27"/>
      <c r="F58" s="27"/>
      <c r="G58" s="22"/>
      <c r="H58" s="197"/>
      <c r="I58" s="48" t="str">
        <f>IF(H57=0,"",(TRIM(VLOOKUP(H57,#REF!,10,0))))</f>
        <v/>
      </c>
      <c r="J58" s="49"/>
      <c r="K58" s="50"/>
      <c r="L58" s="22"/>
      <c r="M58" s="23"/>
      <c r="N58" s="24"/>
      <c r="O58" s="24"/>
      <c r="P58" s="24"/>
      <c r="Q58" s="22"/>
      <c r="R58" s="70"/>
      <c r="S58" s="26"/>
      <c r="T58" s="22"/>
      <c r="U58" s="22"/>
      <c r="V58" s="22"/>
      <c r="W58" s="25"/>
      <c r="X58" s="26"/>
      <c r="Y58" s="22"/>
      <c r="Z58" s="22"/>
      <c r="AA58" s="22"/>
      <c r="AB58" s="70"/>
      <c r="AC58" s="26"/>
      <c r="AD58" s="22"/>
      <c r="AE58" s="22"/>
      <c r="AF58" s="22"/>
      <c r="AG58" s="70"/>
      <c r="AH58" s="26"/>
      <c r="AI58" s="22"/>
      <c r="AJ58" s="22"/>
      <c r="AK58" s="186"/>
    </row>
    <row r="59" spans="1:37" ht="18.75" customHeight="1" thickBot="1" x14ac:dyDescent="0.35">
      <c r="A59" s="14"/>
      <c r="B59" s="15" t="s">
        <v>34</v>
      </c>
      <c r="C59" s="16"/>
      <c r="D59" s="17"/>
      <c r="E59" s="18"/>
      <c r="F59" s="19"/>
      <c r="G59" s="22"/>
      <c r="H59" s="198"/>
      <c r="I59" s="192"/>
      <c r="J59" s="193" t="s">
        <v>28</v>
      </c>
      <c r="K59" s="194"/>
      <c r="L59" s="22"/>
      <c r="M59" s="23"/>
      <c r="N59" s="199"/>
      <c r="O59" s="24"/>
      <c r="P59" s="24"/>
      <c r="Q59" s="22"/>
      <c r="R59" s="70"/>
      <c r="S59" s="26"/>
      <c r="T59" s="22"/>
      <c r="U59" s="22"/>
      <c r="V59" s="22"/>
      <c r="W59" s="25"/>
      <c r="X59" s="26"/>
      <c r="Y59" s="22"/>
      <c r="Z59" s="22"/>
      <c r="AA59" s="22"/>
      <c r="AB59" s="70"/>
      <c r="AC59" s="26"/>
      <c r="AD59" s="22"/>
      <c r="AE59" s="22"/>
      <c r="AF59" s="22"/>
      <c r="AG59" s="70"/>
      <c r="AH59" s="26"/>
      <c r="AI59" s="22"/>
      <c r="AJ59" s="22"/>
      <c r="AK59" s="186"/>
    </row>
    <row r="60" spans="1:37" ht="11.25" customHeight="1" thickBot="1" x14ac:dyDescent="0.35">
      <c r="A60" s="14"/>
      <c r="B60" s="28"/>
      <c r="C60" s="29"/>
      <c r="D60" s="30"/>
      <c r="E60" s="31"/>
      <c r="F60" s="32"/>
      <c r="G60" s="20"/>
      <c r="H60" s="58"/>
      <c r="I60" s="26"/>
      <c r="J60" s="22"/>
      <c r="K60" s="22"/>
      <c r="L60" s="22"/>
      <c r="M60" s="23"/>
      <c r="N60" s="24"/>
      <c r="O60" s="24"/>
      <c r="P60" s="24"/>
      <c r="Q60" s="22"/>
      <c r="R60" s="70"/>
      <c r="S60" s="26"/>
      <c r="T60" s="22"/>
      <c r="U60" s="22"/>
      <c r="V60" s="22"/>
      <c r="W60" s="25"/>
      <c r="X60" s="26"/>
      <c r="Y60" s="22"/>
      <c r="Z60" s="22"/>
      <c r="AA60" s="22"/>
      <c r="AB60" s="70"/>
      <c r="AC60" s="26"/>
      <c r="AD60" s="22"/>
      <c r="AE60" s="22"/>
      <c r="AF60" s="22"/>
      <c r="AG60" s="70"/>
      <c r="AH60" s="26"/>
      <c r="AI60" s="22"/>
      <c r="AJ60" s="22"/>
      <c r="AK60" s="186"/>
    </row>
    <row r="61" spans="1:37" ht="18.75" customHeight="1" thickBot="1" x14ac:dyDescent="0.35">
      <c r="A61" s="14"/>
      <c r="B61" s="34"/>
      <c r="C61" s="35"/>
      <c r="D61" s="36"/>
      <c r="E61" s="37"/>
      <c r="F61" s="38"/>
      <c r="G61" s="22"/>
      <c r="H61" s="25"/>
      <c r="I61" s="26"/>
      <c r="J61" s="22"/>
      <c r="K61" s="22"/>
      <c r="L61" s="22"/>
      <c r="M61" s="23"/>
      <c r="N61" s="24"/>
      <c r="O61" s="24"/>
      <c r="P61" s="24"/>
      <c r="Q61" s="22"/>
      <c r="R61" s="200"/>
      <c r="S61" s="201" t="str">
        <f>IF(R61=0,"",(TRIM(VLOOKUP(R61,#REF!,2,0))))</f>
        <v/>
      </c>
      <c r="T61" s="202"/>
      <c r="U61" s="203"/>
      <c r="V61" s="22"/>
      <c r="W61" s="25"/>
      <c r="X61" s="26"/>
      <c r="Y61" s="22"/>
      <c r="Z61" s="22"/>
      <c r="AA61" s="22"/>
      <c r="AB61" s="70"/>
      <c r="AC61" s="26"/>
      <c r="AD61" s="22"/>
      <c r="AE61" s="22"/>
      <c r="AF61" s="22"/>
      <c r="AG61" s="70"/>
      <c r="AH61" s="26"/>
      <c r="AI61" s="22"/>
      <c r="AJ61" s="22"/>
      <c r="AK61" s="186"/>
    </row>
    <row r="62" spans="1:37" ht="11.25" customHeight="1" thickBot="1" x14ac:dyDescent="0.4">
      <c r="A62" s="43"/>
      <c r="B62" s="44"/>
      <c r="C62" s="45"/>
      <c r="D62" s="46"/>
      <c r="E62" s="27"/>
      <c r="F62" s="27"/>
      <c r="G62" s="22"/>
      <c r="H62" s="25"/>
      <c r="I62" s="26"/>
      <c r="J62" s="22"/>
      <c r="K62" s="22"/>
      <c r="L62" s="22"/>
      <c r="M62" s="23"/>
      <c r="N62" s="24"/>
      <c r="O62" s="24"/>
      <c r="P62" s="24"/>
      <c r="Q62" s="22"/>
      <c r="R62" s="204"/>
      <c r="S62" s="205" t="str">
        <f>IF(R61=0,"",(TRIM(VLOOKUP(R61,#REF!,10,0))))</f>
        <v/>
      </c>
      <c r="T62" s="206"/>
      <c r="U62" s="207"/>
      <c r="V62" s="55"/>
      <c r="W62" s="69"/>
      <c r="X62" s="26"/>
      <c r="Y62" s="22"/>
      <c r="Z62" s="22"/>
      <c r="AA62" s="22"/>
      <c r="AB62" s="70"/>
      <c r="AC62" s="26"/>
      <c r="AD62" s="22"/>
      <c r="AE62" s="22"/>
      <c r="AF62" s="22"/>
      <c r="AG62" s="70"/>
      <c r="AH62" s="26"/>
      <c r="AI62" s="22"/>
      <c r="AJ62" s="22"/>
      <c r="AK62" s="186"/>
    </row>
    <row r="63" spans="1:37" ht="18.75" customHeight="1" thickBot="1" x14ac:dyDescent="0.35">
      <c r="A63" s="14"/>
      <c r="B63" s="15" t="s">
        <v>29</v>
      </c>
      <c r="C63" s="16"/>
      <c r="D63" s="17"/>
      <c r="E63" s="18"/>
      <c r="F63" s="19"/>
      <c r="G63" s="20"/>
      <c r="H63" s="21"/>
      <c r="I63" s="22"/>
      <c r="J63" s="22"/>
      <c r="K63" s="22"/>
      <c r="L63" s="22"/>
      <c r="M63" s="23"/>
      <c r="N63" s="24"/>
      <c r="O63" s="24"/>
      <c r="P63" s="24"/>
      <c r="Q63" s="22"/>
      <c r="R63" s="208"/>
      <c r="S63" s="192"/>
      <c r="T63" s="193" t="s">
        <v>28</v>
      </c>
      <c r="U63" s="194"/>
      <c r="V63" s="22"/>
      <c r="W63" s="70"/>
      <c r="X63" s="26"/>
      <c r="Y63" s="22"/>
      <c r="Z63" s="22"/>
      <c r="AA63" s="22"/>
      <c r="AB63" s="70"/>
      <c r="AC63" s="26"/>
      <c r="AD63" s="22"/>
      <c r="AE63" s="22"/>
      <c r="AF63" s="22"/>
      <c r="AG63" s="70"/>
      <c r="AH63" s="26"/>
      <c r="AI63" s="22"/>
      <c r="AJ63" s="22"/>
      <c r="AK63" s="186"/>
    </row>
    <row r="64" spans="1:37" ht="11.25" customHeight="1" thickBot="1" x14ac:dyDescent="0.35">
      <c r="A64" s="14"/>
      <c r="B64" s="28"/>
      <c r="C64" s="29"/>
      <c r="D64" s="30"/>
      <c r="E64" s="31"/>
      <c r="F64" s="32"/>
      <c r="G64" s="22"/>
      <c r="H64" s="33"/>
      <c r="I64" s="22"/>
      <c r="J64" s="22"/>
      <c r="K64" s="22"/>
      <c r="L64" s="22"/>
      <c r="M64" s="23"/>
      <c r="N64" s="24"/>
      <c r="O64" s="24"/>
      <c r="P64" s="24"/>
      <c r="Q64" s="22"/>
      <c r="R64" s="70"/>
      <c r="S64" s="26"/>
      <c r="T64" s="22"/>
      <c r="U64" s="22"/>
      <c r="V64" s="22"/>
      <c r="W64" s="70"/>
      <c r="X64" s="26"/>
      <c r="Y64" s="22"/>
      <c r="Z64" s="22"/>
      <c r="AA64" s="22"/>
      <c r="AB64" s="70"/>
      <c r="AC64" s="26"/>
      <c r="AD64" s="22"/>
      <c r="AE64" s="22"/>
      <c r="AF64" s="22"/>
      <c r="AG64" s="70"/>
      <c r="AH64" s="26"/>
      <c r="AI64" s="22"/>
      <c r="AJ64" s="22"/>
      <c r="AK64" s="186"/>
    </row>
    <row r="65" spans="1:37" ht="18.75" customHeight="1" thickBot="1" x14ac:dyDescent="0.35">
      <c r="A65" s="14"/>
      <c r="B65" s="34"/>
      <c r="C65" s="35"/>
      <c r="D65" s="36"/>
      <c r="E65" s="37"/>
      <c r="F65" s="38"/>
      <c r="G65" s="22"/>
      <c r="H65" s="196"/>
      <c r="I65" s="40" t="str">
        <f>IF(H65=0,"",(TRIM(VLOOKUP(H65,#REF!,2,0))))</f>
        <v/>
      </c>
      <c r="J65" s="41"/>
      <c r="K65" s="42"/>
      <c r="L65" s="22"/>
      <c r="M65" s="23"/>
      <c r="N65" s="24"/>
      <c r="O65" s="24"/>
      <c r="P65" s="24"/>
      <c r="Q65" s="22"/>
      <c r="R65" s="70"/>
      <c r="S65" s="26"/>
      <c r="T65" s="22"/>
      <c r="U65" s="22"/>
      <c r="V65" s="22"/>
      <c r="W65" s="70"/>
      <c r="X65" s="26"/>
      <c r="Y65" s="22"/>
      <c r="Z65" s="22"/>
      <c r="AA65" s="22"/>
      <c r="AB65" s="70"/>
      <c r="AC65" s="26"/>
      <c r="AD65" s="22"/>
      <c r="AE65" s="22"/>
      <c r="AF65" s="22"/>
      <c r="AG65" s="70"/>
      <c r="AH65" s="26"/>
      <c r="AI65" s="22"/>
      <c r="AJ65" s="22"/>
      <c r="AK65" s="186"/>
    </row>
    <row r="66" spans="1:37" ht="10.5" customHeight="1" thickBot="1" x14ac:dyDescent="0.4">
      <c r="A66" s="43"/>
      <c r="B66" s="44"/>
      <c r="C66" s="45"/>
      <c r="D66" s="46"/>
      <c r="E66" s="27"/>
      <c r="F66" s="27"/>
      <c r="G66" s="22"/>
      <c r="H66" s="197"/>
      <c r="I66" s="48" t="str">
        <f>IF(H65=0,"",(TRIM(VLOOKUP(H65,#REF!,10,0))))</f>
        <v/>
      </c>
      <c r="J66" s="49"/>
      <c r="K66" s="50"/>
      <c r="L66" s="22"/>
      <c r="M66" s="23"/>
      <c r="N66" s="24"/>
      <c r="O66" s="24"/>
      <c r="P66" s="24"/>
      <c r="Q66" s="22"/>
      <c r="R66" s="70"/>
      <c r="S66" s="26"/>
      <c r="T66" s="22"/>
      <c r="U66" s="22"/>
      <c r="V66" s="22"/>
      <c r="W66" s="70"/>
      <c r="X66" s="26"/>
      <c r="Y66" s="22"/>
      <c r="Z66" s="22"/>
      <c r="AA66" s="22"/>
      <c r="AB66" s="70"/>
      <c r="AC66" s="26"/>
      <c r="AD66" s="22"/>
      <c r="AE66" s="22"/>
      <c r="AF66" s="22"/>
      <c r="AG66" s="70"/>
      <c r="AH66" s="26"/>
      <c r="AI66" s="22"/>
      <c r="AJ66" s="22"/>
      <c r="AK66" s="186"/>
    </row>
    <row r="67" spans="1:37" ht="18.75" customHeight="1" thickBot="1" x14ac:dyDescent="0.35">
      <c r="A67" s="14"/>
      <c r="B67" s="15" t="s">
        <v>90</v>
      </c>
      <c r="C67" s="16"/>
      <c r="D67" s="17"/>
      <c r="E67" s="18"/>
      <c r="F67" s="19"/>
      <c r="G67" s="22"/>
      <c r="H67" s="198"/>
      <c r="I67" s="192"/>
      <c r="J67" s="193" t="s">
        <v>28</v>
      </c>
      <c r="K67" s="194"/>
      <c r="L67" s="55"/>
      <c r="M67" s="56"/>
      <c r="N67" s="24"/>
      <c r="O67" s="24"/>
      <c r="P67" s="24"/>
      <c r="Q67" s="22"/>
      <c r="R67" s="70"/>
      <c r="S67" s="26"/>
      <c r="T67" s="22"/>
      <c r="U67" s="22"/>
      <c r="V67" s="22"/>
      <c r="W67" s="70"/>
      <c r="X67" s="26"/>
      <c r="Y67" s="22"/>
      <c r="Z67" s="22"/>
      <c r="AA67" s="22"/>
      <c r="AB67" s="70"/>
      <c r="AC67" s="26"/>
      <c r="AD67" s="22"/>
      <c r="AE67" s="22"/>
      <c r="AF67" s="22"/>
      <c r="AG67" s="70"/>
      <c r="AH67" s="26"/>
      <c r="AI67" s="22"/>
      <c r="AJ67" s="22"/>
      <c r="AK67" s="186"/>
    </row>
    <row r="68" spans="1:37" ht="11.25" customHeight="1" thickBot="1" x14ac:dyDescent="0.35">
      <c r="A68" s="14"/>
      <c r="B68" s="28"/>
      <c r="C68" s="29"/>
      <c r="D68" s="30"/>
      <c r="E68" s="31"/>
      <c r="F68" s="32"/>
      <c r="G68" s="20"/>
      <c r="H68" s="58"/>
      <c r="I68" s="26"/>
      <c r="J68" s="22"/>
      <c r="K68" s="22"/>
      <c r="L68" s="22"/>
      <c r="M68" s="195"/>
      <c r="N68" s="24"/>
      <c r="O68" s="24"/>
      <c r="P68" s="24"/>
      <c r="Q68" s="22"/>
      <c r="R68" s="70"/>
      <c r="S68" s="22"/>
      <c r="T68" s="22"/>
      <c r="U68" s="22"/>
      <c r="V68" s="22"/>
      <c r="W68" s="70"/>
      <c r="X68" s="26"/>
      <c r="Y68" s="22"/>
      <c r="Z68" s="22"/>
      <c r="AA68" s="22"/>
      <c r="AB68" s="70"/>
      <c r="AC68" s="26"/>
      <c r="AD68" s="22"/>
      <c r="AE68" s="22"/>
      <c r="AF68" s="22"/>
      <c r="AG68" s="70"/>
      <c r="AH68" s="26"/>
      <c r="AI68" s="22"/>
      <c r="AJ68" s="22"/>
      <c r="AK68" s="186"/>
    </row>
    <row r="69" spans="1:37" ht="18.75" customHeight="1" thickBot="1" x14ac:dyDescent="0.25">
      <c r="A69" s="14"/>
      <c r="B69" s="34"/>
      <c r="C69" s="35"/>
      <c r="D69" s="36"/>
      <c r="E69" s="37"/>
      <c r="F69" s="38"/>
      <c r="G69" s="22"/>
      <c r="H69" s="25"/>
      <c r="I69" s="26"/>
      <c r="J69" s="22"/>
      <c r="K69" s="22"/>
      <c r="L69" s="22"/>
      <c r="M69" s="189"/>
      <c r="N69" s="61" t="str">
        <f>IF(M69=0,"",(TRIM(VLOOKUP(M69,#REF!,2,0))))</f>
        <v/>
      </c>
      <c r="O69" s="62"/>
      <c r="P69" s="63"/>
      <c r="Q69" s="22"/>
      <c r="R69" s="70"/>
      <c r="S69" s="26"/>
      <c r="T69" s="22"/>
      <c r="U69" s="22"/>
      <c r="V69" s="22"/>
      <c r="W69" s="70"/>
      <c r="X69" s="26"/>
      <c r="Y69" s="22"/>
      <c r="Z69" s="22"/>
      <c r="AA69" s="22"/>
      <c r="AB69" s="70"/>
      <c r="AC69" s="26"/>
      <c r="AD69" s="22"/>
      <c r="AE69" s="22"/>
      <c r="AF69" s="22"/>
      <c r="AG69" s="70"/>
      <c r="AH69" s="26"/>
      <c r="AI69" s="22"/>
      <c r="AJ69" s="22"/>
      <c r="AK69" s="186"/>
    </row>
    <row r="70" spans="1:37" ht="11.25" customHeight="1" thickBot="1" x14ac:dyDescent="0.4">
      <c r="A70" s="43"/>
      <c r="B70" s="44"/>
      <c r="C70" s="45"/>
      <c r="D70" s="46"/>
      <c r="E70" s="27"/>
      <c r="F70" s="27"/>
      <c r="G70" s="22"/>
      <c r="H70" s="25"/>
      <c r="I70" s="26"/>
      <c r="J70" s="22"/>
      <c r="K70" s="22"/>
      <c r="L70" s="22"/>
      <c r="M70" s="190"/>
      <c r="N70" s="65" t="str">
        <f>IF(M69=0,"",(TRIM(VLOOKUP(M69,#REF!,10,0))))</f>
        <v/>
      </c>
      <c r="O70" s="66"/>
      <c r="P70" s="67"/>
      <c r="Q70" s="87"/>
      <c r="R70" s="58"/>
      <c r="S70" s="26"/>
      <c r="T70" s="22"/>
      <c r="U70" s="22"/>
      <c r="V70" s="22"/>
      <c r="W70" s="70"/>
      <c r="X70" s="26"/>
      <c r="Y70" s="22"/>
      <c r="Z70" s="22"/>
      <c r="AA70" s="22"/>
      <c r="AB70" s="70"/>
      <c r="AC70" s="26"/>
      <c r="AD70" s="22"/>
      <c r="AE70" s="22"/>
      <c r="AF70" s="22"/>
      <c r="AG70" s="70"/>
      <c r="AH70" s="26"/>
      <c r="AI70" s="22"/>
      <c r="AJ70" s="22"/>
      <c r="AK70" s="186"/>
    </row>
    <row r="71" spans="1:37" ht="18.75" customHeight="1" thickBot="1" x14ac:dyDescent="0.25">
      <c r="A71" s="14"/>
      <c r="B71" s="15" t="s">
        <v>52</v>
      </c>
      <c r="C71" s="16"/>
      <c r="D71" s="17"/>
      <c r="E71" s="18"/>
      <c r="F71" s="19"/>
      <c r="G71" s="22"/>
      <c r="H71" s="25"/>
      <c r="I71" s="26"/>
      <c r="J71" s="22"/>
      <c r="K71" s="22"/>
      <c r="L71" s="22"/>
      <c r="M71" s="191"/>
      <c r="N71" s="192"/>
      <c r="O71" s="193" t="s">
        <v>28</v>
      </c>
      <c r="P71" s="194"/>
      <c r="Q71" s="22"/>
      <c r="R71" s="25"/>
      <c r="S71" s="26"/>
      <c r="T71" s="22"/>
      <c r="U71" s="22"/>
      <c r="V71" s="22"/>
      <c r="W71" s="70"/>
      <c r="X71" s="26"/>
      <c r="Y71" s="22"/>
      <c r="Z71" s="22"/>
      <c r="AA71" s="22"/>
      <c r="AB71" s="70"/>
      <c r="AC71" s="26"/>
      <c r="AD71" s="22"/>
      <c r="AE71" s="22"/>
      <c r="AF71" s="22"/>
      <c r="AG71" s="70"/>
      <c r="AH71" s="26"/>
      <c r="AI71" s="22"/>
      <c r="AJ71" s="22"/>
      <c r="AK71" s="186"/>
    </row>
    <row r="72" spans="1:37" ht="11.25" customHeight="1" thickBot="1" x14ac:dyDescent="0.35">
      <c r="A72" s="14"/>
      <c r="B72" s="28"/>
      <c r="C72" s="29"/>
      <c r="D72" s="30"/>
      <c r="E72" s="31"/>
      <c r="F72" s="32"/>
      <c r="G72" s="20"/>
      <c r="H72" s="21"/>
      <c r="I72" s="209"/>
      <c r="J72" s="87"/>
      <c r="K72" s="87"/>
      <c r="L72" s="87"/>
      <c r="M72" s="72"/>
      <c r="N72" s="24"/>
      <c r="O72" s="24"/>
      <c r="P72" s="24"/>
      <c r="Q72" s="22"/>
      <c r="R72" s="25"/>
      <c r="S72" s="26"/>
      <c r="T72" s="22"/>
      <c r="U72" s="22"/>
      <c r="V72" s="22"/>
      <c r="W72" s="70"/>
      <c r="X72" s="26"/>
      <c r="Y72" s="22"/>
      <c r="Z72" s="22"/>
      <c r="AA72" s="22"/>
      <c r="AB72" s="70"/>
      <c r="AC72" s="26"/>
      <c r="AD72" s="22"/>
      <c r="AE72" s="22"/>
      <c r="AF72" s="22"/>
      <c r="AG72" s="70"/>
      <c r="AH72" s="26"/>
      <c r="AI72" s="22"/>
      <c r="AJ72" s="22"/>
      <c r="AK72" s="186"/>
    </row>
    <row r="73" spans="1:37" ht="18.75" customHeight="1" thickBot="1" x14ac:dyDescent="0.35">
      <c r="A73" s="14"/>
      <c r="B73" s="34"/>
      <c r="C73" s="35"/>
      <c r="D73" s="36"/>
      <c r="E73" s="37"/>
      <c r="F73" s="38"/>
      <c r="G73" s="22"/>
      <c r="H73" s="25"/>
      <c r="I73" s="26"/>
      <c r="J73" s="22"/>
      <c r="K73" s="22"/>
      <c r="L73" s="22"/>
      <c r="M73" s="23"/>
      <c r="N73" s="24"/>
      <c r="O73" s="24"/>
      <c r="P73" s="24"/>
      <c r="Q73" s="22"/>
      <c r="R73" s="25"/>
      <c r="S73" s="26"/>
      <c r="T73" s="22"/>
      <c r="U73" s="22"/>
      <c r="V73" s="22"/>
      <c r="W73" s="210"/>
      <c r="X73" s="211" t="str">
        <f>IF(W73=0,"",(TRIM(VLOOKUP(W73,#REF!,2,0))))</f>
        <v/>
      </c>
      <c r="Y73" s="212"/>
      <c r="Z73" s="213"/>
      <c r="AA73" s="22"/>
      <c r="AB73" s="70"/>
      <c r="AC73" s="26"/>
      <c r="AD73" s="22"/>
      <c r="AE73" s="22"/>
      <c r="AF73" s="22"/>
      <c r="AG73" s="70"/>
      <c r="AH73" s="26"/>
      <c r="AI73" s="22"/>
      <c r="AJ73" s="22"/>
      <c r="AK73" s="186"/>
    </row>
    <row r="74" spans="1:37" ht="10.5" customHeight="1" thickBot="1" x14ac:dyDescent="0.4">
      <c r="A74" s="43"/>
      <c r="B74" s="44"/>
      <c r="C74" s="45"/>
      <c r="D74" s="46"/>
      <c r="E74" s="27"/>
      <c r="F74" s="27"/>
      <c r="G74" s="22"/>
      <c r="H74" s="25"/>
      <c r="I74" s="26"/>
      <c r="J74" s="22"/>
      <c r="K74" s="22"/>
      <c r="L74" s="22"/>
      <c r="M74" s="23"/>
      <c r="N74" s="24"/>
      <c r="O74" s="24"/>
      <c r="P74" s="24"/>
      <c r="Q74" s="22"/>
      <c r="R74" s="25"/>
      <c r="S74" s="26"/>
      <c r="T74" s="22"/>
      <c r="U74" s="22"/>
      <c r="V74" s="22"/>
      <c r="W74" s="214"/>
      <c r="X74" s="215" t="str">
        <f>IF(W73=0,"",(TRIM(VLOOKUP(W73,#REF!,10,0))))</f>
        <v/>
      </c>
      <c r="Y74" s="216"/>
      <c r="Z74" s="217"/>
      <c r="AA74" s="87"/>
      <c r="AB74" s="58"/>
      <c r="AC74" s="26"/>
      <c r="AD74" s="22"/>
      <c r="AE74" s="22"/>
      <c r="AF74" s="22"/>
      <c r="AG74" s="70"/>
      <c r="AH74" s="26"/>
      <c r="AI74" s="22"/>
      <c r="AJ74" s="22"/>
      <c r="AK74" s="186"/>
    </row>
    <row r="75" spans="1:37" ht="18.75" customHeight="1" thickBot="1" x14ac:dyDescent="0.35">
      <c r="A75" s="14"/>
      <c r="B75" s="15" t="s">
        <v>82</v>
      </c>
      <c r="C75" s="16"/>
      <c r="D75" s="17"/>
      <c r="E75" s="18"/>
      <c r="F75" s="19"/>
      <c r="G75" s="22"/>
      <c r="H75" s="25"/>
      <c r="I75" s="26"/>
      <c r="J75" s="22"/>
      <c r="K75" s="22"/>
      <c r="L75" s="22"/>
      <c r="M75" s="23"/>
      <c r="N75" s="24"/>
      <c r="O75" s="24"/>
      <c r="P75" s="24"/>
      <c r="Q75" s="22"/>
      <c r="R75" s="25"/>
      <c r="S75" s="26"/>
      <c r="T75" s="22"/>
      <c r="U75" s="22"/>
      <c r="V75" s="22"/>
      <c r="W75" s="218"/>
      <c r="X75" s="192"/>
      <c r="Y75" s="193" t="s">
        <v>28</v>
      </c>
      <c r="Z75" s="194"/>
      <c r="AA75" s="22"/>
      <c r="AB75" s="25"/>
      <c r="AC75" s="26"/>
      <c r="AD75" s="22"/>
      <c r="AE75" s="22"/>
      <c r="AF75" s="22"/>
      <c r="AG75" s="70"/>
      <c r="AH75" s="26"/>
      <c r="AI75" s="22"/>
      <c r="AJ75" s="22"/>
      <c r="AK75" s="186"/>
    </row>
    <row r="76" spans="1:37" ht="11.25" customHeight="1" thickBot="1" x14ac:dyDescent="0.35">
      <c r="A76" s="14"/>
      <c r="B76" s="28"/>
      <c r="C76" s="29"/>
      <c r="D76" s="30"/>
      <c r="E76" s="31"/>
      <c r="F76" s="32"/>
      <c r="G76" s="109"/>
      <c r="H76" s="187"/>
      <c r="I76" s="188"/>
      <c r="J76" s="55"/>
      <c r="K76" s="55"/>
      <c r="L76" s="55"/>
      <c r="M76" s="56"/>
      <c r="N76" s="24"/>
      <c r="O76" s="24"/>
      <c r="P76" s="24"/>
      <c r="Q76" s="22"/>
      <c r="R76" s="25"/>
      <c r="S76" s="26"/>
      <c r="T76" s="22"/>
      <c r="U76" s="22"/>
      <c r="V76" s="22"/>
      <c r="W76" s="70"/>
      <c r="X76" s="26"/>
      <c r="Y76" s="22"/>
      <c r="Z76" s="22"/>
      <c r="AA76" s="22"/>
      <c r="AB76" s="25"/>
      <c r="AC76" s="26"/>
      <c r="AD76" s="22"/>
      <c r="AE76" s="22"/>
      <c r="AF76" s="22"/>
      <c r="AG76" s="70"/>
      <c r="AH76" s="26"/>
      <c r="AI76" s="22"/>
      <c r="AJ76" s="22"/>
      <c r="AK76" s="186"/>
    </row>
    <row r="77" spans="1:37" ht="18.75" customHeight="1" thickBot="1" x14ac:dyDescent="0.25">
      <c r="A77" s="14"/>
      <c r="B77" s="34"/>
      <c r="C77" s="35"/>
      <c r="D77" s="36"/>
      <c r="E77" s="37"/>
      <c r="F77" s="38"/>
      <c r="G77" s="22"/>
      <c r="H77" s="25"/>
      <c r="I77" s="26"/>
      <c r="J77" s="22"/>
      <c r="K77" s="22"/>
      <c r="L77" s="22"/>
      <c r="M77" s="189"/>
      <c r="N77" s="61" t="str">
        <f>IF(M77=0,"",(TRIM(VLOOKUP(M77,#REF!,2,0))))</f>
        <v/>
      </c>
      <c r="O77" s="62"/>
      <c r="P77" s="63"/>
      <c r="Q77" s="22"/>
      <c r="R77" s="25"/>
      <c r="S77" s="26"/>
      <c r="T77" s="22"/>
      <c r="U77" s="22"/>
      <c r="V77" s="22"/>
      <c r="W77" s="70"/>
      <c r="X77" s="26"/>
      <c r="Y77" s="22"/>
      <c r="Z77" s="22"/>
      <c r="AA77" s="22"/>
      <c r="AB77" s="25"/>
      <c r="AC77" s="26"/>
      <c r="AD77" s="22"/>
      <c r="AE77" s="22"/>
      <c r="AF77" s="22"/>
      <c r="AG77" s="70"/>
      <c r="AH77" s="26"/>
      <c r="AI77" s="22"/>
      <c r="AJ77" s="22"/>
      <c r="AK77" s="186"/>
    </row>
    <row r="78" spans="1:37" ht="11.25" customHeight="1" thickBot="1" x14ac:dyDescent="0.4">
      <c r="A78" s="43"/>
      <c r="B78" s="44"/>
      <c r="C78" s="45"/>
      <c r="D78" s="46"/>
      <c r="E78" s="27"/>
      <c r="F78" s="27"/>
      <c r="G78" s="22"/>
      <c r="H78" s="25"/>
      <c r="I78" s="26"/>
      <c r="J78" s="22"/>
      <c r="K78" s="22"/>
      <c r="L78" s="22"/>
      <c r="M78" s="190"/>
      <c r="N78" s="65" t="str">
        <f>IF(M77=0,"",(TRIM(VLOOKUP(M77,#REF!,10,0))))</f>
        <v/>
      </c>
      <c r="O78" s="66"/>
      <c r="P78" s="67"/>
      <c r="Q78" s="22"/>
      <c r="R78" s="25"/>
      <c r="S78" s="26"/>
      <c r="T78" s="22"/>
      <c r="U78" s="22"/>
      <c r="V78" s="22"/>
      <c r="W78" s="70"/>
      <c r="X78" s="26"/>
      <c r="Y78" s="22"/>
      <c r="Z78" s="22"/>
      <c r="AA78" s="22"/>
      <c r="AB78" s="25"/>
      <c r="AC78" s="26"/>
      <c r="AD78" s="22"/>
      <c r="AE78" s="22"/>
      <c r="AF78" s="22"/>
      <c r="AG78" s="70"/>
      <c r="AH78" s="26"/>
      <c r="AI78" s="22"/>
      <c r="AJ78" s="22"/>
      <c r="AK78" s="186"/>
    </row>
    <row r="79" spans="1:37" ht="18.75" customHeight="1" thickBot="1" x14ac:dyDescent="0.25">
      <c r="A79" s="14"/>
      <c r="B79" s="15" t="s">
        <v>74</v>
      </c>
      <c r="C79" s="16"/>
      <c r="D79" s="17"/>
      <c r="E79" s="18"/>
      <c r="F79" s="19"/>
      <c r="G79" s="20"/>
      <c r="H79" s="21"/>
      <c r="I79" s="22"/>
      <c r="J79" s="22"/>
      <c r="K79" s="22"/>
      <c r="L79" s="22"/>
      <c r="M79" s="191"/>
      <c r="N79" s="192"/>
      <c r="O79" s="193" t="s">
        <v>28</v>
      </c>
      <c r="P79" s="194"/>
      <c r="Q79" s="55"/>
      <c r="R79" s="69"/>
      <c r="S79" s="26"/>
      <c r="T79" s="22"/>
      <c r="U79" s="22"/>
      <c r="V79" s="22"/>
      <c r="W79" s="70"/>
      <c r="X79" s="26"/>
      <c r="Y79" s="22"/>
      <c r="Z79" s="22"/>
      <c r="AA79" s="22"/>
      <c r="AB79" s="25"/>
      <c r="AC79" s="26"/>
      <c r="AD79" s="22"/>
      <c r="AE79" s="22"/>
      <c r="AF79" s="22"/>
      <c r="AG79" s="70"/>
      <c r="AH79" s="26"/>
      <c r="AI79" s="22"/>
      <c r="AJ79" s="22"/>
      <c r="AK79" s="186"/>
    </row>
    <row r="80" spans="1:37" ht="11.25" customHeight="1" thickBot="1" x14ac:dyDescent="0.35">
      <c r="A80" s="14"/>
      <c r="B80" s="28"/>
      <c r="C80" s="29"/>
      <c r="D80" s="30"/>
      <c r="E80" s="31"/>
      <c r="F80" s="32"/>
      <c r="G80" s="22"/>
      <c r="H80" s="33"/>
      <c r="I80" s="22"/>
      <c r="J80" s="22"/>
      <c r="K80" s="22"/>
      <c r="L80" s="22"/>
      <c r="M80" s="195"/>
      <c r="N80" s="24"/>
      <c r="O80" s="24"/>
      <c r="P80" s="24"/>
      <c r="Q80" s="22"/>
      <c r="R80" s="70"/>
      <c r="S80" s="26"/>
      <c r="T80" s="22"/>
      <c r="U80" s="22"/>
      <c r="V80" s="22"/>
      <c r="W80" s="70"/>
      <c r="X80" s="26"/>
      <c r="Y80" s="22"/>
      <c r="Z80" s="22"/>
      <c r="AA80" s="22"/>
      <c r="AB80" s="25"/>
      <c r="AC80" s="26"/>
      <c r="AD80" s="22"/>
      <c r="AE80" s="22"/>
      <c r="AF80" s="22"/>
      <c r="AG80" s="70"/>
      <c r="AH80" s="26"/>
      <c r="AI80" s="22"/>
      <c r="AJ80" s="22"/>
      <c r="AK80" s="186"/>
    </row>
    <row r="81" spans="1:37" ht="18.75" customHeight="1" thickBot="1" x14ac:dyDescent="0.35">
      <c r="A81" s="14"/>
      <c r="B81" s="34"/>
      <c r="C81" s="35"/>
      <c r="D81" s="36"/>
      <c r="E81" s="37"/>
      <c r="F81" s="38"/>
      <c r="G81" s="22"/>
      <c r="H81" s="196"/>
      <c r="I81" s="40" t="str">
        <f>IF(H81=0,"",(TRIM(VLOOKUP(H81,#REF!,2,0))))</f>
        <v/>
      </c>
      <c r="J81" s="41"/>
      <c r="K81" s="42"/>
      <c r="L81" s="87"/>
      <c r="M81" s="72"/>
      <c r="N81" s="24"/>
      <c r="O81" s="24"/>
      <c r="P81" s="24"/>
      <c r="Q81" s="22"/>
      <c r="R81" s="70"/>
      <c r="S81" s="26"/>
      <c r="T81" s="22"/>
      <c r="U81" s="22"/>
      <c r="V81" s="22"/>
      <c r="W81" s="70"/>
      <c r="X81" s="26"/>
      <c r="Y81" s="22"/>
      <c r="Z81" s="22"/>
      <c r="AA81" s="22"/>
      <c r="AB81" s="25"/>
      <c r="AC81" s="26"/>
      <c r="AD81" s="22"/>
      <c r="AE81" s="22"/>
      <c r="AF81" s="22"/>
      <c r="AG81" s="70"/>
      <c r="AH81" s="26"/>
      <c r="AI81" s="22"/>
      <c r="AJ81" s="22"/>
      <c r="AK81" s="186"/>
    </row>
    <row r="82" spans="1:37" ht="10.5" customHeight="1" thickBot="1" x14ac:dyDescent="0.4">
      <c r="A82" s="43"/>
      <c r="B82" s="44"/>
      <c r="C82" s="45"/>
      <c r="D82" s="46"/>
      <c r="E82" s="27"/>
      <c r="F82" s="27"/>
      <c r="G82" s="22"/>
      <c r="H82" s="197"/>
      <c r="I82" s="48" t="str">
        <f>IF(H81=0,"",(TRIM(VLOOKUP(H81,#REF!,10,0))))</f>
        <v/>
      </c>
      <c r="J82" s="49"/>
      <c r="K82" s="50"/>
      <c r="L82" s="22"/>
      <c r="M82" s="23"/>
      <c r="N82" s="24"/>
      <c r="O82" s="24"/>
      <c r="P82" s="24"/>
      <c r="Q82" s="22"/>
      <c r="R82" s="70"/>
      <c r="S82" s="26"/>
      <c r="T82" s="22"/>
      <c r="U82" s="22"/>
      <c r="V82" s="22"/>
      <c r="W82" s="70"/>
      <c r="X82" s="26"/>
      <c r="Y82" s="22"/>
      <c r="Z82" s="22"/>
      <c r="AA82" s="22"/>
      <c r="AB82" s="25"/>
      <c r="AC82" s="26"/>
      <c r="AD82" s="22"/>
      <c r="AE82" s="22"/>
      <c r="AF82" s="22"/>
      <c r="AG82" s="70"/>
      <c r="AH82" s="26"/>
      <c r="AI82" s="22"/>
      <c r="AJ82" s="22"/>
      <c r="AK82" s="186"/>
    </row>
    <row r="83" spans="1:37" ht="18.75" customHeight="1" thickBot="1" x14ac:dyDescent="0.35">
      <c r="A83" s="14"/>
      <c r="B83" s="15" t="s">
        <v>55</v>
      </c>
      <c r="C83" s="16"/>
      <c r="D83" s="17"/>
      <c r="E83" s="18"/>
      <c r="F83" s="19"/>
      <c r="G83" s="22"/>
      <c r="H83" s="198"/>
      <c r="I83" s="192"/>
      <c r="J83" s="193" t="s">
        <v>28</v>
      </c>
      <c r="K83" s="194"/>
      <c r="L83" s="22"/>
      <c r="M83" s="23"/>
      <c r="N83" s="199"/>
      <c r="O83" s="24"/>
      <c r="P83" s="24"/>
      <c r="Q83" s="22"/>
      <c r="R83" s="70"/>
      <c r="S83" s="26"/>
      <c r="T83" s="22"/>
      <c r="U83" s="22"/>
      <c r="V83" s="22"/>
      <c r="W83" s="70"/>
      <c r="X83" s="26"/>
      <c r="Y83" s="22"/>
      <c r="Z83" s="22"/>
      <c r="AA83" s="22"/>
      <c r="AB83" s="25"/>
      <c r="AC83" s="26"/>
      <c r="AD83" s="22"/>
      <c r="AE83" s="22"/>
      <c r="AF83" s="22"/>
      <c r="AG83" s="70"/>
      <c r="AH83" s="26"/>
      <c r="AI83" s="22"/>
      <c r="AJ83" s="22"/>
      <c r="AK83" s="186"/>
    </row>
    <row r="84" spans="1:37" ht="11.25" customHeight="1" thickBot="1" x14ac:dyDescent="0.35">
      <c r="A84" s="14"/>
      <c r="B84" s="28"/>
      <c r="C84" s="29"/>
      <c r="D84" s="30"/>
      <c r="E84" s="31"/>
      <c r="F84" s="32"/>
      <c r="G84" s="20"/>
      <c r="H84" s="58"/>
      <c r="I84" s="26"/>
      <c r="J84" s="22"/>
      <c r="K84" s="22"/>
      <c r="L84" s="22"/>
      <c r="M84" s="23"/>
      <c r="N84" s="24"/>
      <c r="O84" s="24"/>
      <c r="P84" s="24"/>
      <c r="Q84" s="22"/>
      <c r="R84" s="70"/>
      <c r="S84" s="26"/>
      <c r="T84" s="22"/>
      <c r="U84" s="22"/>
      <c r="V84" s="22"/>
      <c r="W84" s="70"/>
      <c r="X84" s="26"/>
      <c r="Y84" s="22"/>
      <c r="Z84" s="22"/>
      <c r="AA84" s="22"/>
      <c r="AB84" s="25"/>
      <c r="AC84" s="26"/>
      <c r="AD84" s="22"/>
      <c r="AE84" s="22"/>
      <c r="AF84" s="22"/>
      <c r="AG84" s="70"/>
      <c r="AH84" s="26"/>
      <c r="AI84" s="22"/>
      <c r="AJ84" s="22"/>
      <c r="AK84" s="186"/>
    </row>
    <row r="85" spans="1:37" ht="18.75" customHeight="1" thickBot="1" x14ac:dyDescent="0.35">
      <c r="A85" s="14"/>
      <c r="B85" s="34"/>
      <c r="C85" s="35"/>
      <c r="D85" s="36"/>
      <c r="E85" s="37"/>
      <c r="F85" s="38"/>
      <c r="G85" s="22"/>
      <c r="H85" s="25"/>
      <c r="I85" s="26"/>
      <c r="J85" s="22"/>
      <c r="K85" s="22"/>
      <c r="L85" s="22"/>
      <c r="M85" s="23"/>
      <c r="N85" s="24"/>
      <c r="O85" s="24"/>
      <c r="P85" s="24"/>
      <c r="Q85" s="22"/>
      <c r="R85" s="200"/>
      <c r="S85" s="201" t="str">
        <f>IF(R85=0,"",(TRIM(VLOOKUP(R85,#REF!,2,0))))</f>
        <v/>
      </c>
      <c r="T85" s="202"/>
      <c r="U85" s="203"/>
      <c r="V85" s="22"/>
      <c r="W85" s="70"/>
      <c r="X85" s="26"/>
      <c r="Y85" s="22"/>
      <c r="Z85" s="22"/>
      <c r="AA85" s="22"/>
      <c r="AB85" s="25"/>
      <c r="AC85" s="26"/>
      <c r="AD85" s="22"/>
      <c r="AE85" s="22"/>
      <c r="AF85" s="22"/>
      <c r="AG85" s="70"/>
      <c r="AH85" s="26"/>
      <c r="AI85" s="22"/>
      <c r="AJ85" s="22"/>
      <c r="AK85" s="186"/>
    </row>
    <row r="86" spans="1:37" ht="11.25" customHeight="1" thickBot="1" x14ac:dyDescent="0.4">
      <c r="A86" s="43"/>
      <c r="B86" s="44"/>
      <c r="C86" s="45"/>
      <c r="D86" s="46"/>
      <c r="E86" s="27"/>
      <c r="F86" s="27"/>
      <c r="G86" s="22"/>
      <c r="H86" s="25"/>
      <c r="I86" s="26"/>
      <c r="J86" s="22"/>
      <c r="K86" s="22"/>
      <c r="L86" s="22"/>
      <c r="M86" s="23"/>
      <c r="N86" s="24"/>
      <c r="O86" s="24"/>
      <c r="P86" s="24"/>
      <c r="Q86" s="22"/>
      <c r="R86" s="204"/>
      <c r="S86" s="205" t="str">
        <f>IF(R85=0,"",(TRIM(VLOOKUP(R85,#REF!,10,0))))</f>
        <v/>
      </c>
      <c r="T86" s="206"/>
      <c r="U86" s="207"/>
      <c r="V86" s="87"/>
      <c r="W86" s="58"/>
      <c r="X86" s="26"/>
      <c r="Y86" s="22"/>
      <c r="Z86" s="22"/>
      <c r="AA86" s="22"/>
      <c r="AB86" s="25"/>
      <c r="AC86" s="26"/>
      <c r="AD86" s="22"/>
      <c r="AE86" s="22"/>
      <c r="AF86" s="22"/>
      <c r="AG86" s="70"/>
      <c r="AH86" s="26"/>
      <c r="AI86" s="22"/>
      <c r="AJ86" s="22"/>
      <c r="AK86" s="186"/>
    </row>
    <row r="87" spans="1:37" ht="18.75" customHeight="1" thickBot="1" x14ac:dyDescent="0.35">
      <c r="A87" s="14"/>
      <c r="B87" s="15" t="s">
        <v>41</v>
      </c>
      <c r="C87" s="16"/>
      <c r="D87" s="17"/>
      <c r="E87" s="18"/>
      <c r="F87" s="19"/>
      <c r="G87" s="20"/>
      <c r="H87" s="21"/>
      <c r="I87" s="22"/>
      <c r="J87" s="22"/>
      <c r="K87" s="22"/>
      <c r="L87" s="22"/>
      <c r="M87" s="23"/>
      <c r="N87" s="24"/>
      <c r="O87" s="24"/>
      <c r="P87" s="24"/>
      <c r="Q87" s="22"/>
      <c r="R87" s="208"/>
      <c r="S87" s="192"/>
      <c r="T87" s="193" t="s">
        <v>28</v>
      </c>
      <c r="U87" s="194"/>
      <c r="V87" s="22"/>
      <c r="W87" s="25"/>
      <c r="X87" s="26"/>
      <c r="Y87" s="22"/>
      <c r="Z87" s="22"/>
      <c r="AA87" s="22"/>
      <c r="AB87" s="25"/>
      <c r="AC87" s="26"/>
      <c r="AD87" s="22"/>
      <c r="AE87" s="22"/>
      <c r="AF87" s="22"/>
      <c r="AG87" s="70"/>
      <c r="AH87" s="26"/>
      <c r="AI87" s="22"/>
      <c r="AJ87" s="22"/>
      <c r="AK87" s="186"/>
    </row>
    <row r="88" spans="1:37" ht="11.25" customHeight="1" thickBot="1" x14ac:dyDescent="0.35">
      <c r="A88" s="14"/>
      <c r="B88" s="28"/>
      <c r="C88" s="29"/>
      <c r="D88" s="30"/>
      <c r="E88" s="31"/>
      <c r="F88" s="32"/>
      <c r="G88" s="22"/>
      <c r="H88" s="33"/>
      <c r="I88" s="22"/>
      <c r="J88" s="22"/>
      <c r="K88" s="22"/>
      <c r="L88" s="22"/>
      <c r="M88" s="23"/>
      <c r="N88" s="24"/>
      <c r="O88" s="24"/>
      <c r="P88" s="24"/>
      <c r="Q88" s="22"/>
      <c r="R88" s="70"/>
      <c r="S88" s="26"/>
      <c r="T88" s="22"/>
      <c r="U88" s="22"/>
      <c r="V88" s="22"/>
      <c r="W88" s="25"/>
      <c r="X88" s="26"/>
      <c r="Y88" s="22"/>
      <c r="Z88" s="22"/>
      <c r="AA88" s="22"/>
      <c r="AB88" s="25"/>
      <c r="AC88" s="26"/>
      <c r="AD88" s="22"/>
      <c r="AE88" s="22"/>
      <c r="AF88" s="22"/>
      <c r="AG88" s="70"/>
      <c r="AH88" s="26"/>
      <c r="AI88" s="22"/>
      <c r="AJ88" s="22"/>
      <c r="AK88" s="186"/>
    </row>
    <row r="89" spans="1:37" ht="18.75" customHeight="1" thickBot="1" x14ac:dyDescent="0.35">
      <c r="A89" s="14"/>
      <c r="B89" s="34"/>
      <c r="C89" s="35"/>
      <c r="D89" s="36"/>
      <c r="E89" s="37"/>
      <c r="F89" s="38"/>
      <c r="G89" s="22"/>
      <c r="H89" s="196"/>
      <c r="I89" s="40" t="str">
        <f>IF(H89=0,"",(TRIM(VLOOKUP(H89,#REF!,2,0))))</f>
        <v/>
      </c>
      <c r="J89" s="41"/>
      <c r="K89" s="42"/>
      <c r="L89" s="22"/>
      <c r="M89" s="23"/>
      <c r="N89" s="24"/>
      <c r="O89" s="24"/>
      <c r="P89" s="24"/>
      <c r="Q89" s="22"/>
      <c r="R89" s="70"/>
      <c r="S89" s="26"/>
      <c r="T89" s="22"/>
      <c r="U89" s="22"/>
      <c r="V89" s="22"/>
      <c r="W89" s="25"/>
      <c r="X89" s="26"/>
      <c r="Y89" s="22"/>
      <c r="Z89" s="22"/>
      <c r="AA89" s="22"/>
      <c r="AB89" s="25"/>
      <c r="AC89" s="26"/>
      <c r="AD89" s="22"/>
      <c r="AE89" s="22"/>
      <c r="AF89" s="22"/>
      <c r="AG89" s="70"/>
      <c r="AH89" s="26"/>
      <c r="AI89" s="22"/>
      <c r="AJ89" s="22"/>
      <c r="AK89" s="186"/>
    </row>
    <row r="90" spans="1:37" ht="10.5" customHeight="1" thickBot="1" x14ac:dyDescent="0.4">
      <c r="A90" s="43"/>
      <c r="B90" s="44"/>
      <c r="C90" s="45"/>
      <c r="D90" s="46"/>
      <c r="E90" s="27"/>
      <c r="F90" s="27"/>
      <c r="G90" s="22"/>
      <c r="H90" s="197"/>
      <c r="I90" s="48" t="str">
        <f>IF(H89=0,"",(TRIM(VLOOKUP(H89,#REF!,10,0))))</f>
        <v/>
      </c>
      <c r="J90" s="49"/>
      <c r="K90" s="50"/>
      <c r="L90" s="22"/>
      <c r="M90" s="23"/>
      <c r="N90" s="24"/>
      <c r="O90" s="24"/>
      <c r="P90" s="24"/>
      <c r="Q90" s="22"/>
      <c r="R90" s="70"/>
      <c r="S90" s="26"/>
      <c r="T90" s="22"/>
      <c r="U90" s="22"/>
      <c r="V90" s="22"/>
      <c r="W90" s="25"/>
      <c r="X90" s="26"/>
      <c r="Y90" s="22"/>
      <c r="Z90" s="22"/>
      <c r="AA90" s="22"/>
      <c r="AB90" s="25"/>
      <c r="AC90" s="26"/>
      <c r="AD90" s="22"/>
      <c r="AE90" s="22"/>
      <c r="AF90" s="22"/>
      <c r="AG90" s="70"/>
      <c r="AH90" s="26"/>
      <c r="AI90" s="22"/>
      <c r="AJ90" s="22"/>
      <c r="AK90" s="186"/>
    </row>
    <row r="91" spans="1:37" ht="18.75" customHeight="1" thickBot="1" x14ac:dyDescent="0.35">
      <c r="A91" s="14"/>
      <c r="B91" s="15" t="s">
        <v>91</v>
      </c>
      <c r="C91" s="16"/>
      <c r="D91" s="17"/>
      <c r="E91" s="18"/>
      <c r="F91" s="19"/>
      <c r="G91" s="22"/>
      <c r="H91" s="198"/>
      <c r="I91" s="192"/>
      <c r="J91" s="193" t="s">
        <v>28</v>
      </c>
      <c r="K91" s="194"/>
      <c r="L91" s="55"/>
      <c r="M91" s="56"/>
      <c r="N91" s="24"/>
      <c r="O91" s="24"/>
      <c r="P91" s="24"/>
      <c r="Q91" s="22"/>
      <c r="R91" s="70"/>
      <c r="S91" s="26"/>
      <c r="T91" s="22"/>
      <c r="U91" s="22"/>
      <c r="V91" s="22"/>
      <c r="W91" s="25"/>
      <c r="X91" s="26"/>
      <c r="Y91" s="22"/>
      <c r="Z91" s="22"/>
      <c r="AA91" s="22"/>
      <c r="AB91" s="25"/>
      <c r="AC91" s="26"/>
      <c r="AD91" s="22"/>
      <c r="AE91" s="22"/>
      <c r="AF91" s="22"/>
      <c r="AG91" s="70"/>
      <c r="AH91" s="26"/>
      <c r="AI91" s="22"/>
      <c r="AJ91" s="22"/>
      <c r="AK91" s="186"/>
    </row>
    <row r="92" spans="1:37" ht="11.25" customHeight="1" thickBot="1" x14ac:dyDescent="0.35">
      <c r="A92" s="14"/>
      <c r="B92" s="28"/>
      <c r="C92" s="29"/>
      <c r="D92" s="30"/>
      <c r="E92" s="31"/>
      <c r="F92" s="32"/>
      <c r="G92" s="20"/>
      <c r="H92" s="58"/>
      <c r="I92" s="26"/>
      <c r="J92" s="22"/>
      <c r="K92" s="22"/>
      <c r="L92" s="22"/>
      <c r="M92" s="195"/>
      <c r="N92" s="24"/>
      <c r="O92" s="24"/>
      <c r="P92" s="24"/>
      <c r="Q92" s="22"/>
      <c r="R92" s="70"/>
      <c r="S92" s="22"/>
      <c r="T92" s="22"/>
      <c r="U92" s="22"/>
      <c r="V92" s="22"/>
      <c r="W92" s="25"/>
      <c r="X92" s="26"/>
      <c r="Y92" s="22"/>
      <c r="Z92" s="22"/>
      <c r="AA92" s="22"/>
      <c r="AB92" s="25"/>
      <c r="AC92" s="26"/>
      <c r="AD92" s="22"/>
      <c r="AE92" s="22"/>
      <c r="AF92" s="22"/>
      <c r="AG92" s="70"/>
      <c r="AH92" s="26"/>
      <c r="AI92" s="22"/>
      <c r="AJ92" s="22"/>
      <c r="AK92" s="186"/>
    </row>
    <row r="93" spans="1:37" ht="18.75" customHeight="1" thickBot="1" x14ac:dyDescent="0.25">
      <c r="A93" s="14"/>
      <c r="B93" s="34"/>
      <c r="C93" s="35"/>
      <c r="D93" s="36"/>
      <c r="E93" s="37"/>
      <c r="F93" s="38"/>
      <c r="G93" s="22"/>
      <c r="H93" s="25"/>
      <c r="I93" s="26"/>
      <c r="J93" s="22"/>
      <c r="K93" s="22"/>
      <c r="L93" s="22"/>
      <c r="M93" s="189"/>
      <c r="N93" s="61" t="str">
        <f>IF(M93=0,"",(TRIM(VLOOKUP(M93,#REF!,2,0))))</f>
        <v/>
      </c>
      <c r="O93" s="62"/>
      <c r="P93" s="63"/>
      <c r="Q93" s="22"/>
      <c r="R93" s="70"/>
      <c r="S93" s="26"/>
      <c r="T93" s="22"/>
      <c r="U93" s="22"/>
      <c r="V93" s="22"/>
      <c r="W93" s="25"/>
      <c r="X93" s="26"/>
      <c r="Y93" s="22"/>
      <c r="Z93" s="22"/>
      <c r="AA93" s="22"/>
      <c r="AB93" s="25"/>
      <c r="AC93" s="26"/>
      <c r="AD93" s="22"/>
      <c r="AE93" s="22"/>
      <c r="AF93" s="22"/>
      <c r="AG93" s="70"/>
      <c r="AH93" s="26"/>
      <c r="AI93" s="22"/>
      <c r="AJ93" s="22"/>
      <c r="AK93" s="186"/>
    </row>
    <row r="94" spans="1:37" ht="11.25" customHeight="1" thickBot="1" x14ac:dyDescent="0.4">
      <c r="A94" s="43"/>
      <c r="B94" s="44"/>
      <c r="C94" s="45"/>
      <c r="D94" s="46"/>
      <c r="E94" s="27"/>
      <c r="F94" s="27"/>
      <c r="G94" s="22"/>
      <c r="H94" s="25"/>
      <c r="I94" s="26"/>
      <c r="J94" s="22"/>
      <c r="K94" s="22"/>
      <c r="L94" s="22"/>
      <c r="M94" s="190"/>
      <c r="N94" s="65" t="str">
        <f>IF(M93=0,"",(TRIM(VLOOKUP(M93,#REF!,10,0))))</f>
        <v/>
      </c>
      <c r="O94" s="66"/>
      <c r="P94" s="67"/>
      <c r="Q94" s="87"/>
      <c r="R94" s="58"/>
      <c r="S94" s="26"/>
      <c r="T94" s="22"/>
      <c r="U94" s="22"/>
      <c r="V94" s="22"/>
      <c r="W94" s="25"/>
      <c r="X94" s="26"/>
      <c r="Y94" s="22"/>
      <c r="Z94" s="22"/>
      <c r="AA94" s="22"/>
      <c r="AB94" s="25"/>
      <c r="AC94" s="26"/>
      <c r="AD94" s="22"/>
      <c r="AE94" s="22"/>
      <c r="AF94" s="22"/>
      <c r="AG94" s="70"/>
      <c r="AH94" s="26"/>
      <c r="AI94" s="22"/>
      <c r="AJ94" s="22"/>
      <c r="AK94" s="186"/>
    </row>
    <row r="95" spans="1:37" ht="18.75" customHeight="1" thickBot="1" x14ac:dyDescent="0.25">
      <c r="A95" s="14"/>
      <c r="B95" s="15" t="s">
        <v>81</v>
      </c>
      <c r="C95" s="16"/>
      <c r="D95" s="17"/>
      <c r="E95" s="18"/>
      <c r="F95" s="19"/>
      <c r="G95" s="22"/>
      <c r="H95" s="25"/>
      <c r="I95" s="26"/>
      <c r="J95" s="22"/>
      <c r="K95" s="22"/>
      <c r="L95" s="22"/>
      <c r="M95" s="191"/>
      <c r="N95" s="192"/>
      <c r="O95" s="193" t="s">
        <v>28</v>
      </c>
      <c r="P95" s="194"/>
      <c r="Q95" s="22"/>
      <c r="R95" s="25"/>
      <c r="S95" s="26"/>
      <c r="T95" s="22"/>
      <c r="U95" s="22"/>
      <c r="V95" s="22"/>
      <c r="W95" s="25"/>
      <c r="X95" s="26"/>
      <c r="Y95" s="22"/>
      <c r="Z95" s="22"/>
      <c r="AA95" s="22"/>
      <c r="AB95" s="25"/>
      <c r="AC95" s="26"/>
      <c r="AD95" s="22"/>
      <c r="AE95" s="22"/>
      <c r="AF95" s="22"/>
      <c r="AG95" s="70"/>
      <c r="AH95" s="90" t="s">
        <v>35</v>
      </c>
      <c r="AI95" s="90"/>
      <c r="AJ95" s="90"/>
      <c r="AK95" s="186"/>
    </row>
    <row r="96" spans="1:37" ht="11.25" customHeight="1" thickBot="1" x14ac:dyDescent="0.35">
      <c r="A96" s="14"/>
      <c r="B96" s="28"/>
      <c r="C96" s="29"/>
      <c r="D96" s="30"/>
      <c r="E96" s="31"/>
      <c r="F96" s="32"/>
      <c r="G96" s="20"/>
      <c r="H96" s="21"/>
      <c r="I96" s="209"/>
      <c r="J96" s="87"/>
      <c r="K96" s="87"/>
      <c r="L96" s="87"/>
      <c r="M96" s="72"/>
      <c r="N96" s="24"/>
      <c r="O96" s="24"/>
      <c r="P96" s="24"/>
      <c r="Q96" s="22"/>
      <c r="R96" s="25"/>
      <c r="S96" s="26"/>
      <c r="T96" s="22"/>
      <c r="U96" s="22"/>
      <c r="V96" s="22"/>
      <c r="W96" s="25"/>
      <c r="X96" s="26"/>
      <c r="Y96" s="22"/>
      <c r="Z96" s="22"/>
      <c r="AA96" s="22"/>
      <c r="AB96" s="25"/>
      <c r="AC96" s="26"/>
      <c r="AD96" s="22"/>
      <c r="AE96" s="22"/>
      <c r="AF96" s="22"/>
      <c r="AG96" s="70"/>
      <c r="AH96" s="92"/>
      <c r="AI96" s="92"/>
      <c r="AJ96" s="92"/>
      <c r="AK96" s="186"/>
    </row>
    <row r="97" spans="1:37" ht="18.75" customHeight="1" thickBot="1" x14ac:dyDescent="0.35">
      <c r="A97" s="14"/>
      <c r="B97" s="34"/>
      <c r="C97" s="35"/>
      <c r="D97" s="36"/>
      <c r="E97" s="37"/>
      <c r="F97" s="38"/>
      <c r="G97" s="22"/>
      <c r="H97" s="25"/>
      <c r="I97" s="26"/>
      <c r="J97" s="22"/>
      <c r="K97" s="22"/>
      <c r="L97" s="22"/>
      <c r="M97" s="23"/>
      <c r="N97" s="93" t="s">
        <v>67</v>
      </c>
      <c r="O97" s="93"/>
      <c r="P97" s="93"/>
      <c r="Q97" s="59"/>
      <c r="R97" s="23"/>
      <c r="S97" s="93" t="s">
        <v>36</v>
      </c>
      <c r="T97" s="93"/>
      <c r="U97" s="93"/>
      <c r="V97" s="94"/>
      <c r="W97" s="95"/>
      <c r="X97" s="93" t="s">
        <v>37</v>
      </c>
      <c r="Y97" s="93"/>
      <c r="Z97" s="93"/>
      <c r="AA97" s="96"/>
      <c r="AB97" s="97"/>
      <c r="AC97" s="93" t="s">
        <v>38</v>
      </c>
      <c r="AD97" s="93"/>
      <c r="AE97" s="93"/>
      <c r="AF97" s="22"/>
      <c r="AG97" s="221"/>
      <c r="AH97" s="222" t="str">
        <f>IF(AG97=0,"",(TRIM(VLOOKUP(AG97,#REF!,2,0))))</f>
        <v/>
      </c>
      <c r="AI97" s="223"/>
      <c r="AJ97" s="224"/>
      <c r="AK97" s="186"/>
    </row>
    <row r="98" spans="1:37" ht="10.5" customHeight="1" thickBot="1" x14ac:dyDescent="0.4">
      <c r="A98" s="43"/>
      <c r="B98" s="44"/>
      <c r="C98" s="45"/>
      <c r="D98" s="46"/>
      <c r="E98" s="27"/>
      <c r="F98" s="27"/>
      <c r="G98" s="22"/>
      <c r="H98" s="25"/>
      <c r="I98" s="26"/>
      <c r="J98" s="22"/>
      <c r="K98" s="22"/>
      <c r="L98" s="22"/>
      <c r="M98" s="23"/>
      <c r="N98" s="93"/>
      <c r="O98" s="93"/>
      <c r="P98" s="93"/>
      <c r="Q98" s="26"/>
      <c r="R98" s="225"/>
      <c r="S98" s="93"/>
      <c r="T98" s="93"/>
      <c r="U98" s="93"/>
      <c r="V98" s="94"/>
      <c r="W98" s="95"/>
      <c r="X98" s="93"/>
      <c r="Y98" s="93"/>
      <c r="Z98" s="93"/>
      <c r="AA98" s="96"/>
      <c r="AB98" s="97"/>
      <c r="AC98" s="93"/>
      <c r="AD98" s="93"/>
      <c r="AE98" s="93"/>
      <c r="AF98" s="26"/>
      <c r="AG98" s="226"/>
      <c r="AH98" s="227" t="str">
        <f>IF(AG97=0,"",(TRIM(VLOOKUP(AG97,#REF!,10,0))))</f>
        <v/>
      </c>
      <c r="AI98" s="228"/>
      <c r="AJ98" s="229"/>
      <c r="AK98" s="186"/>
    </row>
    <row r="99" spans="1:37" ht="18.75" customHeight="1" thickBot="1" x14ac:dyDescent="0.35">
      <c r="A99" s="14"/>
      <c r="B99" s="15" t="s">
        <v>56</v>
      </c>
      <c r="C99" s="16"/>
      <c r="D99" s="17"/>
      <c r="E99" s="18"/>
      <c r="F99" s="19"/>
      <c r="G99" s="22"/>
      <c r="H99" s="25"/>
      <c r="I99" s="26"/>
      <c r="J99" s="22"/>
      <c r="K99" s="22"/>
      <c r="L99" s="22"/>
      <c r="M99" s="23"/>
      <c r="N99" s="93"/>
      <c r="O99" s="93"/>
      <c r="P99" s="93"/>
      <c r="Q99" s="22"/>
      <c r="R99" s="23"/>
      <c r="S99" s="93"/>
      <c r="T99" s="93"/>
      <c r="U99" s="93"/>
      <c r="V99" s="94"/>
      <c r="W99" s="95"/>
      <c r="X99" s="93"/>
      <c r="Y99" s="93"/>
      <c r="Z99" s="93"/>
      <c r="AA99" s="96"/>
      <c r="AB99" s="97"/>
      <c r="AC99" s="93"/>
      <c r="AD99" s="93"/>
      <c r="AE99" s="93"/>
      <c r="AF99" s="22"/>
      <c r="AG99" s="231"/>
      <c r="AH99" s="192"/>
      <c r="AI99" s="193" t="s">
        <v>28</v>
      </c>
      <c r="AJ99" s="194"/>
      <c r="AK99" s="186"/>
    </row>
    <row r="100" spans="1:37" ht="11.25" customHeight="1" thickBot="1" x14ac:dyDescent="0.35">
      <c r="A100" s="14"/>
      <c r="B100" s="28"/>
      <c r="C100" s="29"/>
      <c r="D100" s="30"/>
      <c r="E100" s="31"/>
      <c r="F100" s="32"/>
      <c r="G100" s="109"/>
      <c r="H100" s="187"/>
      <c r="I100" s="188"/>
      <c r="J100" s="55"/>
      <c r="K100" s="55"/>
      <c r="L100" s="55"/>
      <c r="M100" s="56"/>
      <c r="N100" s="24"/>
      <c r="O100" s="24"/>
      <c r="P100" s="24"/>
      <c r="Q100" s="22"/>
      <c r="R100" s="25"/>
      <c r="S100" s="26"/>
      <c r="T100" s="22"/>
      <c r="U100" s="22"/>
      <c r="V100" s="22"/>
      <c r="W100" s="25"/>
      <c r="X100" s="26"/>
      <c r="Y100" s="22"/>
      <c r="Z100" s="22"/>
      <c r="AA100" s="22"/>
      <c r="AB100" s="25"/>
      <c r="AC100" s="26"/>
      <c r="AD100" s="22"/>
      <c r="AE100" s="22"/>
      <c r="AF100" s="22"/>
      <c r="AG100" s="70"/>
      <c r="AH100" s="26"/>
      <c r="AI100" s="22"/>
      <c r="AJ100" s="22"/>
      <c r="AK100" s="186"/>
    </row>
    <row r="101" spans="1:37" ht="18.75" customHeight="1" thickBot="1" x14ac:dyDescent="0.25">
      <c r="A101" s="14"/>
      <c r="B101" s="34"/>
      <c r="C101" s="35"/>
      <c r="D101" s="36"/>
      <c r="E101" s="37"/>
      <c r="F101" s="38"/>
      <c r="G101" s="22"/>
      <c r="H101" s="25"/>
      <c r="I101" s="26"/>
      <c r="J101" s="22"/>
      <c r="K101" s="22"/>
      <c r="L101" s="22"/>
      <c r="M101" s="189"/>
      <c r="N101" s="61" t="str">
        <f>IF(M101=0,"",(TRIM(VLOOKUP(M101,#REF!,2,0))))</f>
        <v/>
      </c>
      <c r="O101" s="62"/>
      <c r="P101" s="63"/>
      <c r="Q101" s="22"/>
      <c r="R101" s="25"/>
      <c r="S101" s="26"/>
      <c r="T101" s="22"/>
      <c r="U101" s="22"/>
      <c r="V101" s="22"/>
      <c r="W101" s="25"/>
      <c r="X101" s="26"/>
      <c r="Y101" s="22"/>
      <c r="Z101" s="22"/>
      <c r="AA101" s="22"/>
      <c r="AB101" s="25"/>
      <c r="AC101" s="26"/>
      <c r="AD101" s="22"/>
      <c r="AE101" s="22"/>
      <c r="AF101" s="22"/>
      <c r="AG101" s="70"/>
      <c r="AH101" s="26"/>
      <c r="AI101" s="22"/>
      <c r="AJ101" s="22"/>
      <c r="AK101" s="186"/>
    </row>
    <row r="102" spans="1:37" ht="11.25" customHeight="1" thickBot="1" x14ac:dyDescent="0.4">
      <c r="A102" s="43"/>
      <c r="B102" s="44"/>
      <c r="C102" s="45"/>
      <c r="D102" s="46"/>
      <c r="E102" s="27"/>
      <c r="F102" s="27"/>
      <c r="G102" s="22"/>
      <c r="H102" s="25"/>
      <c r="I102" s="26"/>
      <c r="J102" s="22"/>
      <c r="K102" s="22"/>
      <c r="L102" s="22"/>
      <c r="M102" s="190"/>
      <c r="N102" s="65" t="str">
        <f>IF(M101=0,"",(TRIM(VLOOKUP(M101,#REF!,10,0))))</f>
        <v/>
      </c>
      <c r="O102" s="66"/>
      <c r="P102" s="67"/>
      <c r="Q102" s="22"/>
      <c r="R102" s="25"/>
      <c r="S102" s="26"/>
      <c r="T102" s="22"/>
      <c r="U102" s="22"/>
      <c r="V102" s="22"/>
      <c r="W102" s="25"/>
      <c r="X102" s="26"/>
      <c r="Y102" s="22"/>
      <c r="Z102" s="22"/>
      <c r="AA102" s="22"/>
      <c r="AB102" s="25"/>
      <c r="AC102" s="26"/>
      <c r="AD102" s="22"/>
      <c r="AE102" s="22"/>
      <c r="AF102" s="22"/>
      <c r="AG102" s="70"/>
      <c r="AH102" s="26"/>
      <c r="AI102" s="22"/>
      <c r="AJ102" s="22"/>
      <c r="AK102" s="186"/>
    </row>
    <row r="103" spans="1:37" ht="18.75" customHeight="1" thickBot="1" x14ac:dyDescent="0.25">
      <c r="A103" s="14"/>
      <c r="B103" s="15" t="s">
        <v>92</v>
      </c>
      <c r="C103" s="16"/>
      <c r="D103" s="17"/>
      <c r="E103" s="18"/>
      <c r="F103" s="19"/>
      <c r="G103" s="20"/>
      <c r="H103" s="21"/>
      <c r="I103" s="22"/>
      <c r="J103" s="22"/>
      <c r="K103" s="22"/>
      <c r="L103" s="22"/>
      <c r="M103" s="191"/>
      <c r="N103" s="192"/>
      <c r="O103" s="193" t="s">
        <v>28</v>
      </c>
      <c r="P103" s="194"/>
      <c r="Q103" s="55"/>
      <c r="R103" s="69"/>
      <c r="S103" s="26"/>
      <c r="T103" s="22"/>
      <c r="U103" s="22"/>
      <c r="V103" s="22"/>
      <c r="W103" s="25"/>
      <c r="X103" s="26"/>
      <c r="Y103" s="22"/>
      <c r="Z103" s="22"/>
      <c r="AA103" s="22"/>
      <c r="AB103" s="25"/>
      <c r="AC103" s="26"/>
      <c r="AD103" s="22"/>
      <c r="AE103" s="22"/>
      <c r="AF103" s="22"/>
      <c r="AG103" s="70"/>
      <c r="AH103" s="26"/>
      <c r="AI103" s="22"/>
      <c r="AJ103" s="22"/>
      <c r="AK103" s="186"/>
    </row>
    <row r="104" spans="1:37" ht="11.25" customHeight="1" thickBot="1" x14ac:dyDescent="0.35">
      <c r="A104" s="14"/>
      <c r="B104" s="28"/>
      <c r="C104" s="29"/>
      <c r="D104" s="30"/>
      <c r="E104" s="31"/>
      <c r="F104" s="32"/>
      <c r="G104" s="22"/>
      <c r="H104" s="33"/>
      <c r="I104" s="22"/>
      <c r="J104" s="22"/>
      <c r="K104" s="22"/>
      <c r="L104" s="22"/>
      <c r="M104" s="195"/>
      <c r="N104" s="24"/>
      <c r="O104" s="24"/>
      <c r="P104" s="24"/>
      <c r="Q104" s="22"/>
      <c r="R104" s="70"/>
      <c r="S104" s="26"/>
      <c r="T104" s="22"/>
      <c r="U104" s="22"/>
      <c r="V104" s="22"/>
      <c r="W104" s="25"/>
      <c r="X104" s="26"/>
      <c r="Y104" s="22"/>
      <c r="Z104" s="22"/>
      <c r="AA104" s="22"/>
      <c r="AB104" s="25"/>
      <c r="AC104" s="26"/>
      <c r="AD104" s="22"/>
      <c r="AE104" s="22"/>
      <c r="AF104" s="22"/>
      <c r="AG104" s="70"/>
      <c r="AH104" s="26"/>
      <c r="AI104" s="22"/>
      <c r="AJ104" s="22"/>
      <c r="AK104" s="186"/>
    </row>
    <row r="105" spans="1:37" ht="18.75" customHeight="1" thickBot="1" x14ac:dyDescent="0.35">
      <c r="A105" s="14"/>
      <c r="B105" s="34"/>
      <c r="C105" s="35"/>
      <c r="D105" s="36"/>
      <c r="E105" s="37"/>
      <c r="F105" s="38"/>
      <c r="G105" s="22"/>
      <c r="H105" s="196"/>
      <c r="I105" s="40" t="str">
        <f>IF(H105=0,"",(TRIM(VLOOKUP(H105,#REF!,2,0))))</f>
        <v/>
      </c>
      <c r="J105" s="41"/>
      <c r="K105" s="42"/>
      <c r="L105" s="87"/>
      <c r="M105" s="72"/>
      <c r="N105" s="24"/>
      <c r="O105" s="24"/>
      <c r="P105" s="24"/>
      <c r="Q105" s="22"/>
      <c r="R105" s="70"/>
      <c r="S105" s="26"/>
      <c r="T105" s="22"/>
      <c r="U105" s="22"/>
      <c r="V105" s="22"/>
      <c r="W105" s="25"/>
      <c r="X105" s="26"/>
      <c r="Y105" s="22"/>
      <c r="Z105" s="22"/>
      <c r="AA105" s="22"/>
      <c r="AB105" s="25"/>
      <c r="AC105" s="26"/>
      <c r="AD105" s="22"/>
      <c r="AE105" s="22"/>
      <c r="AF105" s="22"/>
      <c r="AG105" s="70"/>
      <c r="AH105" s="26"/>
      <c r="AI105" s="22"/>
      <c r="AJ105" s="22"/>
      <c r="AK105" s="186"/>
    </row>
    <row r="106" spans="1:37" ht="12" customHeight="1" thickBot="1" x14ac:dyDescent="0.4">
      <c r="A106" s="43"/>
      <c r="B106" s="44"/>
      <c r="C106" s="45"/>
      <c r="D106" s="46"/>
      <c r="E106" s="27"/>
      <c r="F106" s="27"/>
      <c r="G106" s="22"/>
      <c r="H106" s="197"/>
      <c r="I106" s="48" t="str">
        <f>IF(H105=0,"",(TRIM(VLOOKUP(H105,#REF!,10,0))))</f>
        <v/>
      </c>
      <c r="J106" s="49"/>
      <c r="K106" s="50"/>
      <c r="L106" s="22"/>
      <c r="M106" s="23"/>
      <c r="N106" s="24"/>
      <c r="O106" s="24"/>
      <c r="P106" s="24"/>
      <c r="Q106" s="22"/>
      <c r="R106" s="70"/>
      <c r="S106" s="26"/>
      <c r="T106" s="22"/>
      <c r="U106" s="22"/>
      <c r="V106" s="22"/>
      <c r="W106" s="25"/>
      <c r="X106" s="26"/>
      <c r="Y106" s="22"/>
      <c r="Z106" s="22"/>
      <c r="AA106" s="22"/>
      <c r="AB106" s="25"/>
      <c r="AC106" s="26"/>
      <c r="AD106" s="22"/>
      <c r="AE106" s="22"/>
      <c r="AF106" s="22"/>
      <c r="AG106" s="70"/>
      <c r="AH106" s="26"/>
      <c r="AI106" s="22"/>
      <c r="AJ106" s="22"/>
      <c r="AK106" s="186"/>
    </row>
    <row r="107" spans="1:37" ht="18.75" customHeight="1" thickBot="1" x14ac:dyDescent="0.35">
      <c r="A107" s="14"/>
      <c r="B107" s="15" t="s">
        <v>93</v>
      </c>
      <c r="C107" s="16"/>
      <c r="D107" s="17"/>
      <c r="E107" s="18"/>
      <c r="F107" s="19"/>
      <c r="G107" s="22"/>
      <c r="H107" s="198"/>
      <c r="I107" s="192"/>
      <c r="J107" s="193" t="s">
        <v>28</v>
      </c>
      <c r="K107" s="194"/>
      <c r="L107" s="22"/>
      <c r="M107" s="23"/>
      <c r="N107" s="199"/>
      <c r="O107" s="24"/>
      <c r="P107" s="24"/>
      <c r="Q107" s="22"/>
      <c r="R107" s="70"/>
      <c r="S107" s="26"/>
      <c r="T107" s="22"/>
      <c r="U107" s="22"/>
      <c r="V107" s="22"/>
      <c r="W107" s="25"/>
      <c r="X107" s="26"/>
      <c r="Y107" s="22"/>
      <c r="Z107" s="22"/>
      <c r="AA107" s="22"/>
      <c r="AB107" s="25"/>
      <c r="AC107" s="26"/>
      <c r="AD107" s="22"/>
      <c r="AE107" s="22"/>
      <c r="AF107" s="22"/>
      <c r="AG107" s="70"/>
      <c r="AH107" s="26"/>
      <c r="AI107" s="22"/>
      <c r="AJ107" s="22"/>
      <c r="AK107" s="186"/>
    </row>
    <row r="108" spans="1:37" ht="11.25" customHeight="1" thickBot="1" x14ac:dyDescent="0.35">
      <c r="A108" s="14"/>
      <c r="B108" s="28"/>
      <c r="C108" s="29"/>
      <c r="D108" s="30"/>
      <c r="E108" s="31"/>
      <c r="F108" s="32"/>
      <c r="G108" s="20"/>
      <c r="H108" s="58"/>
      <c r="I108" s="26"/>
      <c r="J108" s="22"/>
      <c r="K108" s="22"/>
      <c r="L108" s="22"/>
      <c r="M108" s="23"/>
      <c r="N108" s="24"/>
      <c r="O108" s="24"/>
      <c r="P108" s="24"/>
      <c r="Q108" s="22"/>
      <c r="R108" s="70"/>
      <c r="S108" s="26"/>
      <c r="T108" s="22"/>
      <c r="U108" s="22"/>
      <c r="V108" s="22"/>
      <c r="W108" s="25"/>
      <c r="X108" s="26"/>
      <c r="Y108" s="22"/>
      <c r="Z108" s="22"/>
      <c r="AA108" s="22"/>
      <c r="AB108" s="25"/>
      <c r="AC108" s="26"/>
      <c r="AD108" s="22"/>
      <c r="AE108" s="22"/>
      <c r="AF108" s="22"/>
      <c r="AG108" s="70"/>
      <c r="AH108" s="26"/>
      <c r="AI108" s="22"/>
      <c r="AJ108" s="22"/>
      <c r="AK108" s="186"/>
    </row>
    <row r="109" spans="1:37" ht="18.75" customHeight="1" thickBot="1" x14ac:dyDescent="0.35">
      <c r="A109" s="14"/>
      <c r="B109" s="34"/>
      <c r="C109" s="35"/>
      <c r="D109" s="36"/>
      <c r="E109" s="37"/>
      <c r="F109" s="38"/>
      <c r="G109" s="22"/>
      <c r="H109" s="25"/>
      <c r="I109" s="26"/>
      <c r="J109" s="22"/>
      <c r="K109" s="22"/>
      <c r="L109" s="22"/>
      <c r="M109" s="23"/>
      <c r="N109" s="24"/>
      <c r="O109" s="24"/>
      <c r="P109" s="24"/>
      <c r="Q109" s="22"/>
      <c r="R109" s="200"/>
      <c r="S109" s="201" t="str">
        <f>IF(R109=0,"",(TRIM(VLOOKUP(R109,#REF!,2,0))))</f>
        <v/>
      </c>
      <c r="T109" s="202"/>
      <c r="U109" s="203"/>
      <c r="V109" s="22"/>
      <c r="W109" s="25"/>
      <c r="X109" s="26"/>
      <c r="Y109" s="22"/>
      <c r="Z109" s="22"/>
      <c r="AA109" s="22"/>
      <c r="AB109" s="25"/>
      <c r="AC109" s="26"/>
      <c r="AD109" s="22"/>
      <c r="AE109" s="22"/>
      <c r="AF109" s="22"/>
      <c r="AG109" s="70"/>
      <c r="AH109" s="26"/>
      <c r="AI109" s="22"/>
      <c r="AJ109" s="22"/>
      <c r="AK109" s="186"/>
    </row>
    <row r="110" spans="1:37" ht="11.25" customHeight="1" thickBot="1" x14ac:dyDescent="0.4">
      <c r="A110" s="43"/>
      <c r="B110" s="44"/>
      <c r="C110" s="45"/>
      <c r="D110" s="46"/>
      <c r="E110" s="27"/>
      <c r="F110" s="27"/>
      <c r="G110" s="22"/>
      <c r="H110" s="25"/>
      <c r="I110" s="26"/>
      <c r="J110" s="22"/>
      <c r="K110" s="22"/>
      <c r="L110" s="22"/>
      <c r="M110" s="23"/>
      <c r="N110" s="24"/>
      <c r="O110" s="24"/>
      <c r="P110" s="24"/>
      <c r="Q110" s="22"/>
      <c r="R110" s="204"/>
      <c r="S110" s="205" t="str">
        <f>IF(R109=0,"",(TRIM(VLOOKUP(R109,#REF!,10,0))))</f>
        <v/>
      </c>
      <c r="T110" s="206"/>
      <c r="U110" s="207"/>
      <c r="V110" s="55"/>
      <c r="W110" s="69"/>
      <c r="X110" s="26"/>
      <c r="Y110" s="22"/>
      <c r="Z110" s="22"/>
      <c r="AA110" s="22"/>
      <c r="AB110" s="25"/>
      <c r="AC110" s="26"/>
      <c r="AD110" s="22"/>
      <c r="AE110" s="22"/>
      <c r="AF110" s="22"/>
      <c r="AG110" s="70"/>
      <c r="AH110" s="26"/>
      <c r="AI110" s="22"/>
      <c r="AJ110" s="22"/>
      <c r="AK110" s="186"/>
    </row>
    <row r="111" spans="1:37" ht="18.75" customHeight="1" thickBot="1" x14ac:dyDescent="0.35">
      <c r="A111" s="14"/>
      <c r="B111" s="15" t="s">
        <v>33</v>
      </c>
      <c r="C111" s="16"/>
      <c r="D111" s="17"/>
      <c r="E111" s="18"/>
      <c r="F111" s="19"/>
      <c r="G111" s="20"/>
      <c r="H111" s="21"/>
      <c r="I111" s="22"/>
      <c r="J111" s="22"/>
      <c r="K111" s="22"/>
      <c r="L111" s="22"/>
      <c r="M111" s="23"/>
      <c r="N111" s="24"/>
      <c r="O111" s="24"/>
      <c r="P111" s="24"/>
      <c r="Q111" s="22"/>
      <c r="R111" s="208"/>
      <c r="S111" s="192"/>
      <c r="T111" s="193" t="s">
        <v>28</v>
      </c>
      <c r="U111" s="194"/>
      <c r="V111" s="22"/>
      <c r="W111" s="70"/>
      <c r="X111" s="26"/>
      <c r="Y111" s="22"/>
      <c r="Z111" s="22"/>
      <c r="AA111" s="22"/>
      <c r="AB111" s="25"/>
      <c r="AC111" s="26"/>
      <c r="AD111" s="22"/>
      <c r="AE111" s="22"/>
      <c r="AF111" s="22"/>
      <c r="AG111" s="70"/>
      <c r="AH111" s="26"/>
      <c r="AI111" s="22"/>
      <c r="AJ111" s="22"/>
      <c r="AK111" s="186"/>
    </row>
    <row r="112" spans="1:37" ht="11.25" customHeight="1" thickBot="1" x14ac:dyDescent="0.35">
      <c r="A112" s="14"/>
      <c r="B112" s="28"/>
      <c r="C112" s="29"/>
      <c r="D112" s="30"/>
      <c r="E112" s="31"/>
      <c r="F112" s="32"/>
      <c r="G112" s="22"/>
      <c r="H112" s="33"/>
      <c r="I112" s="22"/>
      <c r="J112" s="22"/>
      <c r="K112" s="22"/>
      <c r="L112" s="22"/>
      <c r="M112" s="23"/>
      <c r="N112" s="24"/>
      <c r="O112" s="24"/>
      <c r="P112" s="24"/>
      <c r="Q112" s="22"/>
      <c r="R112" s="70"/>
      <c r="S112" s="26"/>
      <c r="T112" s="22"/>
      <c r="U112" s="22"/>
      <c r="V112" s="22"/>
      <c r="W112" s="70"/>
      <c r="X112" s="26"/>
      <c r="Y112" s="22"/>
      <c r="Z112" s="22"/>
      <c r="AA112" s="22"/>
      <c r="AB112" s="25"/>
      <c r="AC112" s="26"/>
      <c r="AD112" s="22"/>
      <c r="AE112" s="22"/>
      <c r="AF112" s="22"/>
      <c r="AG112" s="70"/>
      <c r="AH112" s="26"/>
      <c r="AI112" s="22"/>
      <c r="AJ112" s="22"/>
      <c r="AK112" s="186"/>
    </row>
    <row r="113" spans="1:37" ht="18.75" customHeight="1" thickBot="1" x14ac:dyDescent="0.35">
      <c r="A113" s="14"/>
      <c r="B113" s="34"/>
      <c r="C113" s="35"/>
      <c r="D113" s="36"/>
      <c r="E113" s="37"/>
      <c r="F113" s="38"/>
      <c r="G113" s="22"/>
      <c r="H113" s="196"/>
      <c r="I113" s="40" t="str">
        <f>IF(H113=0,"",(TRIM(VLOOKUP(H113,#REF!,2,0))))</f>
        <v/>
      </c>
      <c r="J113" s="41"/>
      <c r="K113" s="42"/>
      <c r="L113" s="22"/>
      <c r="M113" s="23"/>
      <c r="N113" s="24"/>
      <c r="O113" s="24"/>
      <c r="P113" s="24"/>
      <c r="Q113" s="22"/>
      <c r="R113" s="70"/>
      <c r="S113" s="26"/>
      <c r="T113" s="22"/>
      <c r="U113" s="22"/>
      <c r="V113" s="22"/>
      <c r="W113" s="70"/>
      <c r="X113" s="26"/>
      <c r="Y113" s="22"/>
      <c r="Z113" s="22"/>
      <c r="AA113" s="22"/>
      <c r="AB113" s="25"/>
      <c r="AC113" s="26"/>
      <c r="AD113" s="22"/>
      <c r="AE113" s="22"/>
      <c r="AF113" s="22"/>
      <c r="AG113" s="70"/>
      <c r="AH113" s="26"/>
      <c r="AI113" s="22"/>
      <c r="AJ113" s="22"/>
      <c r="AK113" s="186"/>
    </row>
    <row r="114" spans="1:37" ht="10.5" customHeight="1" thickBot="1" x14ac:dyDescent="0.4">
      <c r="A114" s="43"/>
      <c r="B114" s="44"/>
      <c r="C114" s="45"/>
      <c r="D114" s="46"/>
      <c r="E114" s="27"/>
      <c r="F114" s="27"/>
      <c r="G114" s="22"/>
      <c r="H114" s="197"/>
      <c r="I114" s="48" t="str">
        <f>IF(H113=0,"",(TRIM(VLOOKUP(H113,#REF!,10,0))))</f>
        <v/>
      </c>
      <c r="J114" s="49"/>
      <c r="K114" s="50"/>
      <c r="L114" s="22"/>
      <c r="M114" s="23"/>
      <c r="N114" s="24"/>
      <c r="O114" s="24"/>
      <c r="P114" s="24"/>
      <c r="Q114" s="22"/>
      <c r="R114" s="70"/>
      <c r="S114" s="26"/>
      <c r="T114" s="22"/>
      <c r="U114" s="22"/>
      <c r="V114" s="22"/>
      <c r="W114" s="70"/>
      <c r="X114" s="26"/>
      <c r="Y114" s="22"/>
      <c r="Z114" s="22"/>
      <c r="AA114" s="22"/>
      <c r="AB114" s="25"/>
      <c r="AC114" s="26"/>
      <c r="AD114" s="22"/>
      <c r="AE114" s="22"/>
      <c r="AF114" s="22"/>
      <c r="AG114" s="70"/>
      <c r="AH114" s="26"/>
      <c r="AI114" s="22"/>
      <c r="AJ114" s="22"/>
      <c r="AK114" s="186"/>
    </row>
    <row r="115" spans="1:37" ht="18.75" customHeight="1" thickBot="1" x14ac:dyDescent="0.35">
      <c r="A115" s="14"/>
      <c r="B115" s="15" t="s">
        <v>69</v>
      </c>
      <c r="C115" s="16"/>
      <c r="D115" s="17"/>
      <c r="E115" s="18"/>
      <c r="F115" s="19"/>
      <c r="G115" s="22"/>
      <c r="H115" s="198"/>
      <c r="I115" s="192"/>
      <c r="J115" s="193" t="s">
        <v>28</v>
      </c>
      <c r="K115" s="194"/>
      <c r="L115" s="55"/>
      <c r="M115" s="56"/>
      <c r="N115" s="24"/>
      <c r="O115" s="24"/>
      <c r="P115" s="24"/>
      <c r="Q115" s="22"/>
      <c r="R115" s="70"/>
      <c r="S115" s="26"/>
      <c r="T115" s="22"/>
      <c r="U115" s="22"/>
      <c r="V115" s="22"/>
      <c r="W115" s="70"/>
      <c r="X115" s="26"/>
      <c r="Y115" s="22"/>
      <c r="Z115" s="22"/>
      <c r="AA115" s="22"/>
      <c r="AB115" s="25"/>
      <c r="AC115" s="26"/>
      <c r="AD115" s="22"/>
      <c r="AE115" s="22"/>
      <c r="AF115" s="22"/>
      <c r="AG115" s="70"/>
      <c r="AH115" s="26"/>
      <c r="AI115" s="22"/>
      <c r="AJ115" s="22"/>
      <c r="AK115" s="186"/>
    </row>
    <row r="116" spans="1:37" ht="11.25" customHeight="1" thickBot="1" x14ac:dyDescent="0.35">
      <c r="A116" s="14"/>
      <c r="B116" s="28"/>
      <c r="C116" s="29"/>
      <c r="D116" s="30"/>
      <c r="E116" s="31"/>
      <c r="F116" s="32"/>
      <c r="G116" s="20"/>
      <c r="H116" s="58"/>
      <c r="I116" s="26"/>
      <c r="J116" s="22"/>
      <c r="K116" s="22"/>
      <c r="L116" s="22"/>
      <c r="M116" s="195"/>
      <c r="N116" s="24"/>
      <c r="O116" s="24"/>
      <c r="P116" s="24"/>
      <c r="Q116" s="22"/>
      <c r="R116" s="70"/>
      <c r="S116" s="22"/>
      <c r="T116" s="22"/>
      <c r="U116" s="22"/>
      <c r="V116" s="22"/>
      <c r="W116" s="70"/>
      <c r="X116" s="26"/>
      <c r="Y116" s="22"/>
      <c r="Z116" s="22"/>
      <c r="AA116" s="22"/>
      <c r="AB116" s="25"/>
      <c r="AC116" s="26"/>
      <c r="AD116" s="22"/>
      <c r="AE116" s="22"/>
      <c r="AF116" s="22"/>
      <c r="AG116" s="70"/>
      <c r="AH116" s="26"/>
      <c r="AI116" s="22"/>
      <c r="AJ116" s="22"/>
      <c r="AK116" s="186"/>
    </row>
    <row r="117" spans="1:37" ht="18.75" customHeight="1" thickBot="1" x14ac:dyDescent="0.25">
      <c r="A117" s="14"/>
      <c r="B117" s="34"/>
      <c r="C117" s="35"/>
      <c r="D117" s="36"/>
      <c r="E117" s="37"/>
      <c r="F117" s="38"/>
      <c r="G117" s="22"/>
      <c r="H117" s="25"/>
      <c r="I117" s="26"/>
      <c r="J117" s="22"/>
      <c r="K117" s="22"/>
      <c r="L117" s="22"/>
      <c r="M117" s="189"/>
      <c r="N117" s="61" t="str">
        <f>IF(M117=0,"",(TRIM(VLOOKUP(M117,#REF!,2,0))))</f>
        <v/>
      </c>
      <c r="O117" s="62"/>
      <c r="P117" s="63"/>
      <c r="Q117" s="22"/>
      <c r="R117" s="70"/>
      <c r="S117" s="26"/>
      <c r="T117" s="22"/>
      <c r="U117" s="22"/>
      <c r="V117" s="22"/>
      <c r="W117" s="70"/>
      <c r="X117" s="26"/>
      <c r="Y117" s="22"/>
      <c r="Z117" s="22"/>
      <c r="AA117" s="22"/>
      <c r="AB117" s="25"/>
      <c r="AC117" s="26"/>
      <c r="AD117" s="22"/>
      <c r="AE117" s="22"/>
      <c r="AF117" s="22"/>
      <c r="AG117" s="70"/>
      <c r="AH117" s="26"/>
      <c r="AI117" s="22"/>
      <c r="AJ117" s="22"/>
      <c r="AK117" s="186"/>
    </row>
    <row r="118" spans="1:37" ht="11.25" customHeight="1" thickBot="1" x14ac:dyDescent="0.4">
      <c r="A118" s="43"/>
      <c r="B118" s="44"/>
      <c r="C118" s="45"/>
      <c r="D118" s="46"/>
      <c r="E118" s="27"/>
      <c r="F118" s="27"/>
      <c r="G118" s="22"/>
      <c r="H118" s="25"/>
      <c r="I118" s="26"/>
      <c r="J118" s="22"/>
      <c r="K118" s="22"/>
      <c r="L118" s="22"/>
      <c r="M118" s="190"/>
      <c r="N118" s="65" t="str">
        <f>IF(M117=0,"",(TRIM(VLOOKUP(M117,#REF!,10,0))))</f>
        <v/>
      </c>
      <c r="O118" s="66"/>
      <c r="P118" s="67"/>
      <c r="Q118" s="87"/>
      <c r="R118" s="58"/>
      <c r="S118" s="26"/>
      <c r="T118" s="22"/>
      <c r="U118" s="22"/>
      <c r="V118" s="22"/>
      <c r="W118" s="70"/>
      <c r="X118" s="26"/>
      <c r="Y118" s="22"/>
      <c r="Z118" s="22"/>
      <c r="AA118" s="22"/>
      <c r="AB118" s="25"/>
      <c r="AC118" s="26"/>
      <c r="AD118" s="22"/>
      <c r="AE118" s="22"/>
      <c r="AF118" s="22"/>
      <c r="AG118" s="70"/>
      <c r="AH118" s="26"/>
      <c r="AI118" s="22"/>
      <c r="AJ118" s="22"/>
      <c r="AK118" s="186"/>
    </row>
    <row r="119" spans="1:37" ht="18.75" customHeight="1" thickBot="1" x14ac:dyDescent="0.25">
      <c r="A119" s="14"/>
      <c r="B119" s="15" t="s">
        <v>45</v>
      </c>
      <c r="C119" s="16"/>
      <c r="D119" s="17"/>
      <c r="E119" s="18"/>
      <c r="F119" s="19"/>
      <c r="G119" s="22"/>
      <c r="H119" s="25"/>
      <c r="I119" s="26"/>
      <c r="J119" s="22"/>
      <c r="K119" s="22"/>
      <c r="L119" s="22"/>
      <c r="M119" s="191"/>
      <c r="N119" s="192"/>
      <c r="O119" s="193" t="s">
        <v>28</v>
      </c>
      <c r="P119" s="194"/>
      <c r="Q119" s="22"/>
      <c r="R119" s="25"/>
      <c r="S119" s="26"/>
      <c r="T119" s="22"/>
      <c r="U119" s="22"/>
      <c r="V119" s="22"/>
      <c r="W119" s="70"/>
      <c r="X119" s="26"/>
      <c r="Y119" s="22"/>
      <c r="Z119" s="22"/>
      <c r="AA119" s="22"/>
      <c r="AB119" s="25"/>
      <c r="AC119" s="26"/>
      <c r="AD119" s="22"/>
      <c r="AE119" s="22"/>
      <c r="AF119" s="22"/>
      <c r="AG119" s="70"/>
      <c r="AH119" s="26"/>
      <c r="AI119" s="22"/>
      <c r="AJ119" s="22"/>
      <c r="AK119" s="186"/>
    </row>
    <row r="120" spans="1:37" ht="11.25" customHeight="1" thickBot="1" x14ac:dyDescent="0.35">
      <c r="A120" s="14"/>
      <c r="B120" s="28"/>
      <c r="C120" s="29"/>
      <c r="D120" s="30"/>
      <c r="E120" s="31"/>
      <c r="F120" s="32"/>
      <c r="G120" s="20"/>
      <c r="H120" s="21"/>
      <c r="I120" s="209"/>
      <c r="J120" s="87"/>
      <c r="K120" s="87"/>
      <c r="L120" s="87"/>
      <c r="M120" s="72"/>
      <c r="N120" s="24"/>
      <c r="O120" s="24"/>
      <c r="P120" s="24"/>
      <c r="Q120" s="22"/>
      <c r="R120" s="25"/>
      <c r="S120" s="26"/>
      <c r="T120" s="22"/>
      <c r="U120" s="22"/>
      <c r="V120" s="22"/>
      <c r="W120" s="70"/>
      <c r="X120" s="26"/>
      <c r="Y120" s="22"/>
      <c r="Z120" s="22"/>
      <c r="AA120" s="22"/>
      <c r="AB120" s="25"/>
      <c r="AC120" s="26"/>
      <c r="AD120" s="22"/>
      <c r="AE120" s="22"/>
      <c r="AF120" s="22"/>
      <c r="AG120" s="70"/>
      <c r="AH120" s="26"/>
      <c r="AI120" s="22"/>
      <c r="AJ120" s="22"/>
      <c r="AK120" s="186"/>
    </row>
    <row r="121" spans="1:37" ht="18.75" customHeight="1" thickBot="1" x14ac:dyDescent="0.35">
      <c r="A121" s="14"/>
      <c r="B121" s="34"/>
      <c r="C121" s="35"/>
      <c r="D121" s="36"/>
      <c r="E121" s="37"/>
      <c r="F121" s="38"/>
      <c r="G121" s="22"/>
      <c r="H121" s="25"/>
      <c r="I121" s="26"/>
      <c r="J121" s="22"/>
      <c r="K121" s="22"/>
      <c r="L121" s="22"/>
      <c r="M121" s="23"/>
      <c r="N121" s="24"/>
      <c r="O121" s="24"/>
      <c r="P121" s="24"/>
      <c r="Q121" s="22"/>
      <c r="R121" s="25"/>
      <c r="S121" s="26"/>
      <c r="T121" s="22"/>
      <c r="U121" s="22"/>
      <c r="V121" s="22"/>
      <c r="W121" s="210"/>
      <c r="X121" s="211" t="str">
        <f>IF(W121=0,"",(TRIM(VLOOKUP(W121,#REF!,2,0))))</f>
        <v/>
      </c>
      <c r="Y121" s="212"/>
      <c r="Z121" s="213"/>
      <c r="AA121" s="22"/>
      <c r="AB121" s="25"/>
      <c r="AC121" s="26"/>
      <c r="AD121" s="22"/>
      <c r="AE121" s="22"/>
      <c r="AF121" s="22"/>
      <c r="AG121" s="70"/>
      <c r="AH121" s="26"/>
      <c r="AI121" s="22"/>
      <c r="AJ121" s="22"/>
      <c r="AK121" s="186"/>
    </row>
    <row r="122" spans="1:37" ht="10.5" customHeight="1" thickBot="1" x14ac:dyDescent="0.4">
      <c r="A122" s="43"/>
      <c r="B122" s="44"/>
      <c r="C122" s="45"/>
      <c r="D122" s="46"/>
      <c r="E122" s="27"/>
      <c r="F122" s="27"/>
      <c r="G122" s="22"/>
      <c r="H122" s="25"/>
      <c r="I122" s="26"/>
      <c r="J122" s="22"/>
      <c r="K122" s="22"/>
      <c r="L122" s="22"/>
      <c r="M122" s="23"/>
      <c r="N122" s="24"/>
      <c r="O122" s="24"/>
      <c r="P122" s="24"/>
      <c r="Q122" s="22"/>
      <c r="R122" s="25"/>
      <c r="S122" s="26"/>
      <c r="T122" s="22"/>
      <c r="U122" s="22"/>
      <c r="V122" s="22"/>
      <c r="W122" s="214"/>
      <c r="X122" s="215" t="str">
        <f>IF(W121=0,"",(TRIM(VLOOKUP(W121,#REF!,10,0))))</f>
        <v/>
      </c>
      <c r="Y122" s="216"/>
      <c r="Z122" s="217"/>
      <c r="AA122" s="55"/>
      <c r="AB122" s="69"/>
      <c r="AC122" s="26"/>
      <c r="AD122" s="22"/>
      <c r="AE122" s="22"/>
      <c r="AF122" s="22"/>
      <c r="AG122" s="70"/>
      <c r="AH122" s="26"/>
      <c r="AI122" s="22"/>
      <c r="AJ122" s="22"/>
      <c r="AK122" s="186"/>
    </row>
    <row r="123" spans="1:37" ht="18.75" customHeight="1" thickBot="1" x14ac:dyDescent="0.35">
      <c r="A123" s="14"/>
      <c r="B123" s="15" t="s">
        <v>85</v>
      </c>
      <c r="C123" s="16"/>
      <c r="D123" s="17"/>
      <c r="E123" s="18"/>
      <c r="F123" s="19"/>
      <c r="G123" s="22"/>
      <c r="H123" s="25"/>
      <c r="I123" s="26"/>
      <c r="J123" s="22"/>
      <c r="K123" s="22"/>
      <c r="L123" s="22"/>
      <c r="M123" s="23"/>
      <c r="N123" s="24"/>
      <c r="O123" s="24"/>
      <c r="P123" s="24"/>
      <c r="Q123" s="22"/>
      <c r="R123" s="25"/>
      <c r="S123" s="26"/>
      <c r="T123" s="22"/>
      <c r="U123" s="22"/>
      <c r="V123" s="22"/>
      <c r="W123" s="218"/>
      <c r="X123" s="192"/>
      <c r="Y123" s="193" t="s">
        <v>28</v>
      </c>
      <c r="Z123" s="194"/>
      <c r="AA123" s="22"/>
      <c r="AB123" s="70"/>
      <c r="AC123" s="26"/>
      <c r="AD123" s="22"/>
      <c r="AE123" s="22"/>
      <c r="AF123" s="22"/>
      <c r="AG123" s="70"/>
      <c r="AH123" s="26"/>
      <c r="AI123" s="22"/>
      <c r="AJ123" s="22"/>
      <c r="AK123" s="186"/>
    </row>
    <row r="124" spans="1:37" ht="11.25" customHeight="1" thickBot="1" x14ac:dyDescent="0.35">
      <c r="A124" s="14"/>
      <c r="B124" s="28"/>
      <c r="C124" s="29"/>
      <c r="D124" s="30"/>
      <c r="E124" s="31"/>
      <c r="F124" s="32"/>
      <c r="G124" s="109"/>
      <c r="H124" s="187"/>
      <c r="I124" s="188"/>
      <c r="J124" s="55"/>
      <c r="K124" s="55"/>
      <c r="L124" s="55"/>
      <c r="M124" s="56"/>
      <c r="N124" s="24"/>
      <c r="O124" s="24"/>
      <c r="P124" s="24"/>
      <c r="Q124" s="22"/>
      <c r="R124" s="25"/>
      <c r="S124" s="26"/>
      <c r="T124" s="22"/>
      <c r="U124" s="22"/>
      <c r="V124" s="22"/>
      <c r="W124" s="70"/>
      <c r="X124" s="26"/>
      <c r="Y124" s="22"/>
      <c r="Z124" s="22"/>
      <c r="AA124" s="22"/>
      <c r="AB124" s="70"/>
      <c r="AC124" s="26"/>
      <c r="AD124" s="22"/>
      <c r="AE124" s="22"/>
      <c r="AF124" s="22"/>
      <c r="AG124" s="70"/>
      <c r="AH124" s="26"/>
      <c r="AI124" s="22"/>
      <c r="AJ124" s="22"/>
      <c r="AK124" s="186"/>
    </row>
    <row r="125" spans="1:37" ht="18.75" customHeight="1" thickBot="1" x14ac:dyDescent="0.25">
      <c r="A125" s="14"/>
      <c r="B125" s="34"/>
      <c r="C125" s="35"/>
      <c r="D125" s="36"/>
      <c r="E125" s="37"/>
      <c r="F125" s="38"/>
      <c r="G125" s="22"/>
      <c r="H125" s="25"/>
      <c r="I125" s="26"/>
      <c r="J125" s="22"/>
      <c r="K125" s="22"/>
      <c r="L125" s="22"/>
      <c r="M125" s="189"/>
      <c r="N125" s="61" t="str">
        <f>IF(M125=0,"",(TRIM(VLOOKUP(M125,#REF!,2,0))))</f>
        <v/>
      </c>
      <c r="O125" s="62"/>
      <c r="P125" s="63"/>
      <c r="Q125" s="22"/>
      <c r="R125" s="25"/>
      <c r="S125" s="26"/>
      <c r="T125" s="22"/>
      <c r="U125" s="22"/>
      <c r="V125" s="22"/>
      <c r="W125" s="70"/>
      <c r="X125" s="26"/>
      <c r="Y125" s="22"/>
      <c r="Z125" s="22"/>
      <c r="AA125" s="22"/>
      <c r="AB125" s="70"/>
      <c r="AC125" s="26"/>
      <c r="AD125" s="22"/>
      <c r="AE125" s="22"/>
      <c r="AF125" s="22"/>
      <c r="AG125" s="70"/>
      <c r="AH125" s="26"/>
      <c r="AI125" s="22"/>
      <c r="AJ125" s="22"/>
      <c r="AK125" s="186"/>
    </row>
    <row r="126" spans="1:37" ht="11.25" customHeight="1" thickBot="1" x14ac:dyDescent="0.4">
      <c r="A126" s="43"/>
      <c r="B126" s="44"/>
      <c r="C126" s="45"/>
      <c r="D126" s="46"/>
      <c r="E126" s="27"/>
      <c r="F126" s="27"/>
      <c r="G126" s="22"/>
      <c r="H126" s="25"/>
      <c r="I126" s="26"/>
      <c r="J126" s="22"/>
      <c r="K126" s="22"/>
      <c r="L126" s="22"/>
      <c r="M126" s="190"/>
      <c r="N126" s="65" t="str">
        <f>IF(M125=0,"",(TRIM(VLOOKUP(M125,#REF!,10,0))))</f>
        <v/>
      </c>
      <c r="O126" s="66"/>
      <c r="P126" s="67"/>
      <c r="Q126" s="22"/>
      <c r="R126" s="25"/>
      <c r="S126" s="26"/>
      <c r="T126" s="22"/>
      <c r="U126" s="22"/>
      <c r="V126" s="22"/>
      <c r="W126" s="70"/>
      <c r="X126" s="26"/>
      <c r="Y126" s="22"/>
      <c r="Z126" s="22"/>
      <c r="AA126" s="22"/>
      <c r="AB126" s="70"/>
      <c r="AC126" s="26"/>
      <c r="AD126" s="22"/>
      <c r="AE126" s="22"/>
      <c r="AF126" s="22"/>
      <c r="AG126" s="70"/>
      <c r="AH126" s="26"/>
      <c r="AI126" s="22"/>
      <c r="AJ126" s="22"/>
      <c r="AK126" s="186"/>
    </row>
    <row r="127" spans="1:37" ht="18.75" customHeight="1" thickBot="1" x14ac:dyDescent="0.25">
      <c r="A127" s="14"/>
      <c r="B127" s="15" t="s">
        <v>94</v>
      </c>
      <c r="C127" s="16"/>
      <c r="D127" s="17"/>
      <c r="E127" s="18"/>
      <c r="F127" s="19"/>
      <c r="G127" s="20"/>
      <c r="H127" s="21"/>
      <c r="I127" s="22"/>
      <c r="J127" s="22"/>
      <c r="K127" s="22"/>
      <c r="L127" s="22"/>
      <c r="M127" s="191"/>
      <c r="N127" s="192"/>
      <c r="O127" s="193" t="s">
        <v>28</v>
      </c>
      <c r="P127" s="194"/>
      <c r="Q127" s="55"/>
      <c r="R127" s="69"/>
      <c r="S127" s="26"/>
      <c r="T127" s="22"/>
      <c r="U127" s="22"/>
      <c r="V127" s="22"/>
      <c r="W127" s="70"/>
      <c r="X127" s="26"/>
      <c r="Y127" s="22"/>
      <c r="Z127" s="22"/>
      <c r="AA127" s="22"/>
      <c r="AB127" s="70"/>
      <c r="AC127" s="26"/>
      <c r="AD127" s="22"/>
      <c r="AE127" s="22"/>
      <c r="AF127" s="22"/>
      <c r="AG127" s="70"/>
      <c r="AH127" s="26"/>
      <c r="AI127" s="22"/>
      <c r="AJ127" s="22"/>
      <c r="AK127" s="186"/>
    </row>
    <row r="128" spans="1:37" ht="11.25" customHeight="1" thickBot="1" x14ac:dyDescent="0.35">
      <c r="A128" s="14"/>
      <c r="B128" s="28"/>
      <c r="C128" s="29"/>
      <c r="D128" s="30"/>
      <c r="E128" s="31"/>
      <c r="F128" s="32"/>
      <c r="G128" s="22"/>
      <c r="H128" s="33"/>
      <c r="I128" s="22"/>
      <c r="J128" s="22"/>
      <c r="K128" s="22"/>
      <c r="L128" s="22"/>
      <c r="M128" s="195"/>
      <c r="N128" s="24"/>
      <c r="O128" s="24"/>
      <c r="P128" s="24"/>
      <c r="Q128" s="22"/>
      <c r="R128" s="70"/>
      <c r="S128" s="26"/>
      <c r="T128" s="22"/>
      <c r="U128" s="22"/>
      <c r="V128" s="22"/>
      <c r="W128" s="70"/>
      <c r="X128" s="26"/>
      <c r="Y128" s="22"/>
      <c r="Z128" s="22"/>
      <c r="AA128" s="22"/>
      <c r="AB128" s="70"/>
      <c r="AC128" s="26"/>
      <c r="AD128" s="22"/>
      <c r="AE128" s="22"/>
      <c r="AF128" s="22"/>
      <c r="AG128" s="70"/>
      <c r="AH128" s="26"/>
      <c r="AI128" s="22"/>
      <c r="AJ128" s="22"/>
      <c r="AK128" s="186"/>
    </row>
    <row r="129" spans="1:37" ht="18.75" customHeight="1" thickBot="1" x14ac:dyDescent="0.35">
      <c r="A129" s="14"/>
      <c r="B129" s="34"/>
      <c r="C129" s="35"/>
      <c r="D129" s="36"/>
      <c r="E129" s="37"/>
      <c r="F129" s="38"/>
      <c r="G129" s="22"/>
      <c r="H129" s="196"/>
      <c r="I129" s="40" t="str">
        <f>IF(H129=0,"",(TRIM(VLOOKUP(H129,#REF!,2,0))))</f>
        <v/>
      </c>
      <c r="J129" s="41"/>
      <c r="K129" s="42"/>
      <c r="L129" s="87"/>
      <c r="M129" s="72"/>
      <c r="N129" s="24"/>
      <c r="O129" s="24"/>
      <c r="P129" s="24"/>
      <c r="Q129" s="22"/>
      <c r="R129" s="70"/>
      <c r="S129" s="26"/>
      <c r="T129" s="22"/>
      <c r="U129" s="22"/>
      <c r="V129" s="22"/>
      <c r="W129" s="70"/>
      <c r="X129" s="26"/>
      <c r="Y129" s="22"/>
      <c r="Z129" s="22"/>
      <c r="AA129" s="22"/>
      <c r="AB129" s="70"/>
      <c r="AC129" s="26"/>
      <c r="AD129" s="22"/>
      <c r="AE129" s="22"/>
      <c r="AF129" s="22"/>
      <c r="AG129" s="70"/>
      <c r="AH129" s="26"/>
      <c r="AI129" s="22"/>
      <c r="AJ129" s="22"/>
      <c r="AK129" s="186"/>
    </row>
    <row r="130" spans="1:37" ht="10.5" customHeight="1" thickBot="1" x14ac:dyDescent="0.4">
      <c r="A130" s="43"/>
      <c r="B130" s="44"/>
      <c r="C130" s="45"/>
      <c r="D130" s="46"/>
      <c r="E130" s="27"/>
      <c r="F130" s="27"/>
      <c r="G130" s="22"/>
      <c r="H130" s="197"/>
      <c r="I130" s="48" t="str">
        <f>IF(H129=0,"",(TRIM(VLOOKUP(H129,#REF!,10,0))))</f>
        <v/>
      </c>
      <c r="J130" s="49"/>
      <c r="K130" s="50"/>
      <c r="L130" s="22"/>
      <c r="M130" s="23"/>
      <c r="N130" s="24"/>
      <c r="O130" s="24"/>
      <c r="P130" s="24"/>
      <c r="Q130" s="22"/>
      <c r="R130" s="70"/>
      <c r="S130" s="26"/>
      <c r="T130" s="22"/>
      <c r="U130" s="22"/>
      <c r="V130" s="22"/>
      <c r="W130" s="70"/>
      <c r="X130" s="26"/>
      <c r="Y130" s="22"/>
      <c r="Z130" s="22"/>
      <c r="AA130" s="22"/>
      <c r="AB130" s="70"/>
      <c r="AC130" s="26"/>
      <c r="AD130" s="22"/>
      <c r="AE130" s="22"/>
      <c r="AF130" s="22"/>
      <c r="AG130" s="70"/>
      <c r="AH130" s="26"/>
      <c r="AI130" s="22"/>
      <c r="AJ130" s="22"/>
      <c r="AK130" s="186"/>
    </row>
    <row r="131" spans="1:37" ht="18.75" customHeight="1" thickBot="1" x14ac:dyDescent="0.35">
      <c r="A131" s="14"/>
      <c r="B131" s="15" t="s">
        <v>68</v>
      </c>
      <c r="C131" s="16"/>
      <c r="D131" s="17"/>
      <c r="E131" s="18"/>
      <c r="F131" s="19"/>
      <c r="G131" s="22"/>
      <c r="H131" s="198"/>
      <c r="I131" s="192"/>
      <c r="J131" s="193" t="s">
        <v>28</v>
      </c>
      <c r="K131" s="194"/>
      <c r="L131" s="22"/>
      <c r="M131" s="23"/>
      <c r="N131" s="199"/>
      <c r="O131" s="24"/>
      <c r="P131" s="24"/>
      <c r="Q131" s="22"/>
      <c r="R131" s="70"/>
      <c r="S131" s="26"/>
      <c r="T131" s="22"/>
      <c r="U131" s="22"/>
      <c r="V131" s="22"/>
      <c r="W131" s="70"/>
      <c r="X131" s="26"/>
      <c r="Y131" s="22"/>
      <c r="Z131" s="22"/>
      <c r="AA131" s="22"/>
      <c r="AB131" s="70"/>
      <c r="AC131" s="26"/>
      <c r="AD131" s="22"/>
      <c r="AE131" s="22"/>
      <c r="AF131" s="22"/>
      <c r="AG131" s="70"/>
      <c r="AH131" s="26"/>
      <c r="AI131" s="22"/>
      <c r="AJ131" s="22"/>
      <c r="AK131" s="186"/>
    </row>
    <row r="132" spans="1:37" ht="11.25" customHeight="1" thickBot="1" x14ac:dyDescent="0.35">
      <c r="A132" s="14"/>
      <c r="B132" s="28"/>
      <c r="C132" s="29"/>
      <c r="D132" s="30"/>
      <c r="E132" s="31"/>
      <c r="F132" s="32"/>
      <c r="G132" s="20"/>
      <c r="H132" s="58"/>
      <c r="I132" s="26"/>
      <c r="J132" s="22"/>
      <c r="K132" s="22"/>
      <c r="L132" s="22"/>
      <c r="M132" s="23"/>
      <c r="N132" s="24"/>
      <c r="O132" s="24"/>
      <c r="P132" s="24"/>
      <c r="Q132" s="22"/>
      <c r="R132" s="70"/>
      <c r="S132" s="26"/>
      <c r="T132" s="22"/>
      <c r="U132" s="22"/>
      <c r="V132" s="22"/>
      <c r="W132" s="70"/>
      <c r="X132" s="26"/>
      <c r="Y132" s="22"/>
      <c r="Z132" s="22"/>
      <c r="AA132" s="22"/>
      <c r="AB132" s="70"/>
      <c r="AC132" s="26"/>
      <c r="AD132" s="22"/>
      <c r="AE132" s="22"/>
      <c r="AF132" s="22"/>
      <c r="AG132" s="70"/>
      <c r="AH132" s="26"/>
      <c r="AI132" s="22"/>
      <c r="AJ132" s="22"/>
      <c r="AK132" s="186"/>
    </row>
    <row r="133" spans="1:37" ht="18.75" customHeight="1" thickBot="1" x14ac:dyDescent="0.35">
      <c r="A133" s="14"/>
      <c r="B133" s="34"/>
      <c r="C133" s="35"/>
      <c r="D133" s="36"/>
      <c r="E133" s="37"/>
      <c r="F133" s="38"/>
      <c r="G133" s="22"/>
      <c r="H133" s="25"/>
      <c r="I133" s="26"/>
      <c r="J133" s="22"/>
      <c r="K133" s="22"/>
      <c r="L133" s="22"/>
      <c r="M133" s="23"/>
      <c r="N133" s="24"/>
      <c r="O133" s="24"/>
      <c r="P133" s="24"/>
      <c r="Q133" s="22"/>
      <c r="R133" s="200"/>
      <c r="S133" s="201" t="str">
        <f>IF(R133=0,"",(TRIM(VLOOKUP(R133,#REF!,2,0))))</f>
        <v/>
      </c>
      <c r="T133" s="202"/>
      <c r="U133" s="203"/>
      <c r="V133" s="22"/>
      <c r="W133" s="70"/>
      <c r="X133" s="26"/>
      <c r="Y133" s="22"/>
      <c r="Z133" s="22"/>
      <c r="AA133" s="22"/>
      <c r="AB133" s="70"/>
      <c r="AC133" s="26"/>
      <c r="AD133" s="22"/>
      <c r="AE133" s="22"/>
      <c r="AF133" s="22"/>
      <c r="AG133" s="70"/>
      <c r="AH133" s="26"/>
      <c r="AI133" s="22"/>
      <c r="AJ133" s="22"/>
      <c r="AK133" s="186"/>
    </row>
    <row r="134" spans="1:37" ht="11.25" customHeight="1" thickBot="1" x14ac:dyDescent="0.4">
      <c r="A134" s="43"/>
      <c r="B134" s="44"/>
      <c r="C134" s="45"/>
      <c r="D134" s="46"/>
      <c r="E134" s="27"/>
      <c r="F134" s="27"/>
      <c r="G134" s="22"/>
      <c r="H134" s="25"/>
      <c r="I134" s="26"/>
      <c r="J134" s="22"/>
      <c r="K134" s="22"/>
      <c r="L134" s="22"/>
      <c r="M134" s="23"/>
      <c r="N134" s="24"/>
      <c r="O134" s="24"/>
      <c r="P134" s="24"/>
      <c r="Q134" s="22"/>
      <c r="R134" s="204"/>
      <c r="S134" s="205" t="str">
        <f>IF(R133=0,"",(TRIM(VLOOKUP(R133,#REF!,10,0))))</f>
        <v/>
      </c>
      <c r="T134" s="206"/>
      <c r="U134" s="207"/>
      <c r="V134" s="87"/>
      <c r="W134" s="58"/>
      <c r="X134" s="26"/>
      <c r="Y134" s="22"/>
      <c r="Z134" s="22"/>
      <c r="AA134" s="22"/>
      <c r="AB134" s="70"/>
      <c r="AC134" s="26"/>
      <c r="AD134" s="22"/>
      <c r="AE134" s="22"/>
      <c r="AF134" s="22"/>
      <c r="AG134" s="70"/>
      <c r="AH134" s="26"/>
      <c r="AI134" s="22"/>
      <c r="AJ134" s="22"/>
      <c r="AK134" s="186"/>
    </row>
    <row r="135" spans="1:37" ht="18.75" customHeight="1" thickBot="1" x14ac:dyDescent="0.35">
      <c r="A135" s="14"/>
      <c r="B135" s="15" t="s">
        <v>51</v>
      </c>
      <c r="C135" s="16"/>
      <c r="D135" s="17"/>
      <c r="E135" s="18"/>
      <c r="F135" s="19"/>
      <c r="G135" s="20"/>
      <c r="H135" s="21"/>
      <c r="I135" s="22"/>
      <c r="J135" s="22"/>
      <c r="K135" s="22"/>
      <c r="L135" s="22"/>
      <c r="M135" s="23"/>
      <c r="N135" s="24"/>
      <c r="O135" s="24"/>
      <c r="P135" s="24"/>
      <c r="Q135" s="22"/>
      <c r="R135" s="208"/>
      <c r="S135" s="192"/>
      <c r="T135" s="193" t="s">
        <v>28</v>
      </c>
      <c r="U135" s="194"/>
      <c r="V135" s="22"/>
      <c r="W135" s="25"/>
      <c r="X135" s="26"/>
      <c r="Y135" s="22"/>
      <c r="Z135" s="22"/>
      <c r="AA135" s="22"/>
      <c r="AB135" s="70"/>
      <c r="AC135" s="26"/>
      <c r="AD135" s="22"/>
      <c r="AE135" s="22"/>
      <c r="AF135" s="22"/>
      <c r="AG135" s="70"/>
      <c r="AH135" s="26"/>
      <c r="AI135" s="22"/>
      <c r="AJ135" s="22"/>
      <c r="AK135" s="186"/>
    </row>
    <row r="136" spans="1:37" ht="11.25" customHeight="1" thickBot="1" x14ac:dyDescent="0.35">
      <c r="A136" s="14"/>
      <c r="B136" s="28"/>
      <c r="C136" s="29"/>
      <c r="D136" s="30"/>
      <c r="E136" s="31"/>
      <c r="F136" s="32"/>
      <c r="G136" s="22"/>
      <c r="H136" s="33"/>
      <c r="I136" s="22"/>
      <c r="J136" s="22"/>
      <c r="K136" s="22"/>
      <c r="L136" s="22"/>
      <c r="M136" s="23"/>
      <c r="N136" s="24"/>
      <c r="O136" s="24"/>
      <c r="P136" s="24"/>
      <c r="Q136" s="22"/>
      <c r="R136" s="70"/>
      <c r="S136" s="26"/>
      <c r="T136" s="22"/>
      <c r="U136" s="22"/>
      <c r="V136" s="22"/>
      <c r="W136" s="25"/>
      <c r="X136" s="26"/>
      <c r="Y136" s="22"/>
      <c r="Z136" s="22"/>
      <c r="AA136" s="22"/>
      <c r="AB136" s="70"/>
      <c r="AC136" s="26"/>
      <c r="AD136" s="22"/>
      <c r="AE136" s="22"/>
      <c r="AF136" s="22"/>
      <c r="AG136" s="70"/>
      <c r="AH136" s="26"/>
      <c r="AI136" s="22"/>
      <c r="AJ136" s="22"/>
      <c r="AK136" s="186"/>
    </row>
    <row r="137" spans="1:37" ht="18.75" customHeight="1" thickBot="1" x14ac:dyDescent="0.35">
      <c r="A137" s="14"/>
      <c r="B137" s="34"/>
      <c r="C137" s="35"/>
      <c r="D137" s="36"/>
      <c r="E137" s="37"/>
      <c r="F137" s="38"/>
      <c r="G137" s="22"/>
      <c r="H137" s="196"/>
      <c r="I137" s="40" t="str">
        <f>IF(H137=0,"",(TRIM(VLOOKUP(H137,#REF!,2,0))))</f>
        <v/>
      </c>
      <c r="J137" s="41"/>
      <c r="K137" s="42"/>
      <c r="L137" s="22"/>
      <c r="M137" s="23"/>
      <c r="N137" s="24"/>
      <c r="O137" s="24"/>
      <c r="P137" s="24"/>
      <c r="Q137" s="22"/>
      <c r="R137" s="70"/>
      <c r="S137" s="26"/>
      <c r="T137" s="22"/>
      <c r="U137" s="22"/>
      <c r="V137" s="22"/>
      <c r="W137" s="25"/>
      <c r="X137" s="26"/>
      <c r="Y137" s="22"/>
      <c r="Z137" s="22"/>
      <c r="AA137" s="22"/>
      <c r="AB137" s="70"/>
      <c r="AC137" s="26"/>
      <c r="AD137" s="22"/>
      <c r="AE137" s="22"/>
      <c r="AF137" s="22"/>
      <c r="AG137" s="70"/>
      <c r="AH137" s="26"/>
      <c r="AI137" s="22"/>
      <c r="AJ137" s="22"/>
      <c r="AK137" s="186"/>
    </row>
    <row r="138" spans="1:37" ht="10.5" customHeight="1" thickBot="1" x14ac:dyDescent="0.4">
      <c r="A138" s="43"/>
      <c r="B138" s="44"/>
      <c r="C138" s="45"/>
      <c r="D138" s="46"/>
      <c r="E138" s="27"/>
      <c r="F138" s="27"/>
      <c r="G138" s="22"/>
      <c r="H138" s="197"/>
      <c r="I138" s="48" t="str">
        <f>IF(H137=0,"",(TRIM(VLOOKUP(H137,#REF!,10,0))))</f>
        <v/>
      </c>
      <c r="J138" s="49"/>
      <c r="K138" s="50"/>
      <c r="L138" s="22"/>
      <c r="M138" s="23"/>
      <c r="N138" s="24"/>
      <c r="O138" s="24"/>
      <c r="P138" s="24"/>
      <c r="Q138" s="22"/>
      <c r="R138" s="70"/>
      <c r="S138" s="26"/>
      <c r="T138" s="22"/>
      <c r="U138" s="22"/>
      <c r="V138" s="22"/>
      <c r="W138" s="25"/>
      <c r="X138" s="26"/>
      <c r="Y138" s="22"/>
      <c r="Z138" s="22"/>
      <c r="AA138" s="22"/>
      <c r="AB138" s="70"/>
      <c r="AC138" s="26"/>
      <c r="AD138" s="22"/>
      <c r="AE138" s="22"/>
      <c r="AF138" s="22"/>
      <c r="AG138" s="70"/>
      <c r="AH138" s="26"/>
      <c r="AI138" s="22"/>
      <c r="AJ138" s="22"/>
      <c r="AK138" s="186"/>
    </row>
    <row r="139" spans="1:37" ht="18.75" customHeight="1" thickBot="1" x14ac:dyDescent="0.35">
      <c r="A139" s="14"/>
      <c r="B139" s="15" t="s">
        <v>42</v>
      </c>
      <c r="C139" s="16"/>
      <c r="D139" s="17"/>
      <c r="E139" s="18"/>
      <c r="F139" s="19"/>
      <c r="G139" s="22"/>
      <c r="H139" s="198"/>
      <c r="I139" s="192"/>
      <c r="J139" s="193" t="s">
        <v>28</v>
      </c>
      <c r="K139" s="194"/>
      <c r="L139" s="55"/>
      <c r="M139" s="56"/>
      <c r="N139" s="24"/>
      <c r="O139" s="24"/>
      <c r="P139" s="24"/>
      <c r="Q139" s="22"/>
      <c r="R139" s="70"/>
      <c r="S139" s="26"/>
      <c r="T139" s="22"/>
      <c r="U139" s="22"/>
      <c r="V139" s="22"/>
      <c r="W139" s="25"/>
      <c r="X139" s="26"/>
      <c r="Y139" s="22"/>
      <c r="Z139" s="22"/>
      <c r="AA139" s="22"/>
      <c r="AB139" s="70"/>
      <c r="AC139" s="26"/>
      <c r="AD139" s="22"/>
      <c r="AE139" s="22"/>
      <c r="AF139" s="22"/>
      <c r="AG139" s="70"/>
      <c r="AH139" s="26"/>
      <c r="AI139" s="22"/>
      <c r="AJ139" s="22"/>
      <c r="AK139" s="186"/>
    </row>
    <row r="140" spans="1:37" ht="11.25" customHeight="1" thickBot="1" x14ac:dyDescent="0.35">
      <c r="A140" s="14"/>
      <c r="B140" s="28"/>
      <c r="C140" s="29"/>
      <c r="D140" s="30"/>
      <c r="E140" s="31"/>
      <c r="F140" s="32"/>
      <c r="G140" s="20"/>
      <c r="H140" s="58"/>
      <c r="I140" s="26"/>
      <c r="J140" s="22"/>
      <c r="K140" s="22"/>
      <c r="L140" s="22"/>
      <c r="M140" s="195"/>
      <c r="N140" s="24"/>
      <c r="O140" s="24"/>
      <c r="P140" s="24"/>
      <c r="Q140" s="22"/>
      <c r="R140" s="70"/>
      <c r="S140" s="22"/>
      <c r="T140" s="22"/>
      <c r="U140" s="22"/>
      <c r="V140" s="22"/>
      <c r="W140" s="25"/>
      <c r="X140" s="26"/>
      <c r="Y140" s="22"/>
      <c r="Z140" s="22"/>
      <c r="AA140" s="22"/>
      <c r="AB140" s="70"/>
      <c r="AC140" s="26"/>
      <c r="AD140" s="22"/>
      <c r="AE140" s="22"/>
      <c r="AF140" s="22"/>
      <c r="AG140" s="70"/>
      <c r="AH140" s="26"/>
      <c r="AI140" s="22"/>
      <c r="AJ140" s="22"/>
      <c r="AK140" s="186"/>
    </row>
    <row r="141" spans="1:37" ht="18.75" customHeight="1" thickBot="1" x14ac:dyDescent="0.25">
      <c r="A141" s="14"/>
      <c r="B141" s="34"/>
      <c r="C141" s="35"/>
      <c r="D141" s="36"/>
      <c r="E141" s="37"/>
      <c r="F141" s="38"/>
      <c r="G141" s="22"/>
      <c r="H141" s="25"/>
      <c r="I141" s="26"/>
      <c r="J141" s="22"/>
      <c r="K141" s="22"/>
      <c r="L141" s="22"/>
      <c r="M141" s="189"/>
      <c r="N141" s="61" t="str">
        <f>IF(M141=0,"",(TRIM(VLOOKUP(M141,#REF!,2,0))))</f>
        <v/>
      </c>
      <c r="O141" s="62"/>
      <c r="P141" s="63"/>
      <c r="Q141" s="22"/>
      <c r="R141" s="70"/>
      <c r="S141" s="26"/>
      <c r="T141" s="22"/>
      <c r="U141" s="22"/>
      <c r="V141" s="22"/>
      <c r="W141" s="25"/>
      <c r="X141" s="26"/>
      <c r="Y141" s="22"/>
      <c r="Z141" s="22"/>
      <c r="AA141" s="22"/>
      <c r="AB141" s="70"/>
      <c r="AC141" s="26"/>
      <c r="AD141" s="22"/>
      <c r="AE141" s="22"/>
      <c r="AF141" s="22"/>
      <c r="AG141" s="70"/>
      <c r="AH141" s="26"/>
      <c r="AI141" s="22"/>
      <c r="AJ141" s="22"/>
      <c r="AK141" s="186"/>
    </row>
    <row r="142" spans="1:37" ht="11.25" customHeight="1" thickBot="1" x14ac:dyDescent="0.4">
      <c r="A142" s="43"/>
      <c r="B142" s="44"/>
      <c r="C142" s="45"/>
      <c r="D142" s="46"/>
      <c r="E142" s="27"/>
      <c r="F142" s="27"/>
      <c r="G142" s="22"/>
      <c r="H142" s="25"/>
      <c r="I142" s="26"/>
      <c r="J142" s="22"/>
      <c r="K142" s="22"/>
      <c r="L142" s="22"/>
      <c r="M142" s="190"/>
      <c r="N142" s="65" t="str">
        <f>IF(M141=0,"",(TRIM(VLOOKUP(M141,#REF!,10,0))))</f>
        <v/>
      </c>
      <c r="O142" s="66"/>
      <c r="P142" s="67"/>
      <c r="Q142" s="87"/>
      <c r="R142" s="58"/>
      <c r="S142" s="26"/>
      <c r="T142" s="22"/>
      <c r="U142" s="22"/>
      <c r="V142" s="22"/>
      <c r="W142" s="25"/>
      <c r="X142" s="26"/>
      <c r="Y142" s="22"/>
      <c r="Z142" s="22"/>
      <c r="AA142" s="22"/>
      <c r="AB142" s="70"/>
      <c r="AC142" s="26"/>
      <c r="AD142" s="22"/>
      <c r="AE142" s="22"/>
      <c r="AF142" s="22"/>
      <c r="AG142" s="70"/>
      <c r="AH142" s="26"/>
      <c r="AI142" s="22"/>
      <c r="AJ142" s="22"/>
      <c r="AK142" s="186"/>
    </row>
    <row r="143" spans="1:37" ht="18.75" customHeight="1" thickBot="1" x14ac:dyDescent="0.25">
      <c r="A143" s="14"/>
      <c r="B143" s="15" t="s">
        <v>30</v>
      </c>
      <c r="C143" s="16"/>
      <c r="D143" s="17"/>
      <c r="E143" s="18"/>
      <c r="F143" s="19"/>
      <c r="G143" s="22"/>
      <c r="H143" s="25"/>
      <c r="I143" s="26"/>
      <c r="J143" s="22"/>
      <c r="K143" s="22"/>
      <c r="L143" s="22"/>
      <c r="M143" s="191"/>
      <c r="N143" s="192"/>
      <c r="O143" s="193" t="s">
        <v>28</v>
      </c>
      <c r="P143" s="194"/>
      <c r="Q143" s="22"/>
      <c r="R143" s="25"/>
      <c r="S143" s="26"/>
      <c r="T143" s="22"/>
      <c r="U143" s="22"/>
      <c r="V143" s="22"/>
      <c r="W143" s="25"/>
      <c r="X143" s="26"/>
      <c r="Y143" s="22"/>
      <c r="Z143" s="22"/>
      <c r="AA143" s="22"/>
      <c r="AB143" s="70"/>
      <c r="AC143" s="26"/>
      <c r="AD143" s="22"/>
      <c r="AE143" s="22"/>
      <c r="AF143" s="22"/>
      <c r="AG143" s="70"/>
      <c r="AH143" s="26"/>
      <c r="AI143" s="22"/>
      <c r="AJ143" s="22"/>
      <c r="AK143" s="186"/>
    </row>
    <row r="144" spans="1:37" ht="11.25" customHeight="1" thickBot="1" x14ac:dyDescent="0.35">
      <c r="A144" s="14"/>
      <c r="B144" s="28"/>
      <c r="C144" s="29"/>
      <c r="D144" s="30"/>
      <c r="E144" s="31"/>
      <c r="F144" s="32"/>
      <c r="G144" s="20"/>
      <c r="H144" s="21"/>
      <c r="I144" s="209"/>
      <c r="J144" s="87"/>
      <c r="K144" s="87"/>
      <c r="L144" s="87"/>
      <c r="M144" s="72"/>
      <c r="N144" s="24"/>
      <c r="O144" s="24"/>
      <c r="P144" s="24"/>
      <c r="Q144" s="22"/>
      <c r="R144" s="25"/>
      <c r="S144" s="26"/>
      <c r="T144" s="22"/>
      <c r="U144" s="22"/>
      <c r="V144" s="22"/>
      <c r="W144" s="25"/>
      <c r="X144" s="26"/>
      <c r="Y144" s="22"/>
      <c r="Z144" s="22"/>
      <c r="AA144" s="22"/>
      <c r="AB144" s="70"/>
      <c r="AC144" s="26"/>
      <c r="AD144" s="22"/>
      <c r="AE144" s="22"/>
      <c r="AF144" s="22"/>
      <c r="AG144" s="70"/>
      <c r="AH144" s="26"/>
      <c r="AI144" s="22"/>
      <c r="AJ144" s="22"/>
      <c r="AK144" s="186"/>
    </row>
    <row r="145" spans="1:37" ht="18.75" customHeight="1" thickBot="1" x14ac:dyDescent="0.35">
      <c r="A145" s="14"/>
      <c r="B145" s="34"/>
      <c r="C145" s="35"/>
      <c r="D145" s="36"/>
      <c r="E145" s="37"/>
      <c r="F145" s="38"/>
      <c r="G145" s="22"/>
      <c r="H145" s="25"/>
      <c r="I145" s="26"/>
      <c r="J145" s="22"/>
      <c r="K145" s="22"/>
      <c r="L145" s="22"/>
      <c r="M145" s="23"/>
      <c r="N145" s="24"/>
      <c r="O145" s="24"/>
      <c r="P145" s="24"/>
      <c r="Q145" s="22"/>
      <c r="R145" s="25"/>
      <c r="S145" s="26"/>
      <c r="T145" s="22"/>
      <c r="U145" s="22"/>
      <c r="V145" s="22"/>
      <c r="W145" s="25"/>
      <c r="X145" s="26"/>
      <c r="Y145" s="22"/>
      <c r="Z145" s="22"/>
      <c r="AA145" s="22"/>
      <c r="AB145" s="269"/>
      <c r="AC145" s="270" t="str">
        <f>IF(AB145=0,"",(TRIM(VLOOKUP(AB145,#REF!,2,0))))</f>
        <v/>
      </c>
      <c r="AD145" s="271"/>
      <c r="AE145" s="272"/>
      <c r="AF145" s="22"/>
      <c r="AG145" s="70"/>
      <c r="AH145" s="26"/>
      <c r="AI145" s="22"/>
      <c r="AJ145" s="22"/>
      <c r="AK145" s="186"/>
    </row>
    <row r="146" spans="1:37" ht="10.5" customHeight="1" thickBot="1" x14ac:dyDescent="0.4">
      <c r="A146" s="43"/>
      <c r="B146" s="44"/>
      <c r="C146" s="45"/>
      <c r="D146" s="46"/>
      <c r="E146" s="27"/>
      <c r="F146" s="27"/>
      <c r="G146" s="22"/>
      <c r="H146" s="25"/>
      <c r="I146" s="26"/>
      <c r="J146" s="22"/>
      <c r="K146" s="22"/>
      <c r="L146" s="22"/>
      <c r="M146" s="23"/>
      <c r="N146" s="24"/>
      <c r="O146" s="24"/>
      <c r="P146" s="24"/>
      <c r="Q146" s="22"/>
      <c r="R146" s="25"/>
      <c r="S146" s="26"/>
      <c r="T146" s="22"/>
      <c r="U146" s="22"/>
      <c r="V146" s="22"/>
      <c r="W146" s="25"/>
      <c r="X146" s="26"/>
      <c r="Y146" s="22"/>
      <c r="Z146" s="22"/>
      <c r="AA146" s="22"/>
      <c r="AB146" s="273"/>
      <c r="AC146" s="274" t="str">
        <f>IF(AB145=0,"",(TRIM(VLOOKUP(AB145,#REF!,10,0))))</f>
        <v/>
      </c>
      <c r="AD146" s="275"/>
      <c r="AE146" s="276"/>
      <c r="AF146" s="87"/>
      <c r="AG146" s="58"/>
      <c r="AH146" s="26"/>
      <c r="AI146" s="22"/>
      <c r="AJ146" s="22"/>
      <c r="AK146" s="186"/>
    </row>
    <row r="147" spans="1:37" ht="18.75" customHeight="1" thickBot="1" x14ac:dyDescent="0.35">
      <c r="A147" s="14"/>
      <c r="B147" s="15" t="s">
        <v>86</v>
      </c>
      <c r="C147" s="16"/>
      <c r="D147" s="17"/>
      <c r="E147" s="18"/>
      <c r="F147" s="19"/>
      <c r="G147" s="22"/>
      <c r="H147" s="25"/>
      <c r="I147" s="26"/>
      <c r="J147" s="22"/>
      <c r="K147" s="22"/>
      <c r="L147" s="22"/>
      <c r="M147" s="23"/>
      <c r="N147" s="24"/>
      <c r="O147" s="24"/>
      <c r="P147" s="24"/>
      <c r="Q147" s="22"/>
      <c r="R147" s="25"/>
      <c r="S147" s="26"/>
      <c r="T147" s="22"/>
      <c r="U147" s="22"/>
      <c r="V147" s="22"/>
      <c r="W147" s="25"/>
      <c r="X147" s="26"/>
      <c r="Y147" s="22"/>
      <c r="Z147" s="22"/>
      <c r="AA147" s="22"/>
      <c r="AB147" s="277"/>
      <c r="AC147" s="192"/>
      <c r="AD147" s="193" t="s">
        <v>28</v>
      </c>
      <c r="AE147" s="194"/>
      <c r="AF147" s="22"/>
      <c r="AG147" s="25"/>
      <c r="AH147" s="26"/>
      <c r="AI147" s="22"/>
      <c r="AJ147" s="22"/>
      <c r="AK147" s="186"/>
    </row>
    <row r="148" spans="1:37" ht="11.25" customHeight="1" thickBot="1" x14ac:dyDescent="0.35">
      <c r="A148" s="14"/>
      <c r="B148" s="28"/>
      <c r="C148" s="29"/>
      <c r="D148" s="30"/>
      <c r="E148" s="31"/>
      <c r="F148" s="32"/>
      <c r="G148" s="109"/>
      <c r="H148" s="187"/>
      <c r="I148" s="188"/>
      <c r="J148" s="55"/>
      <c r="K148" s="55"/>
      <c r="L148" s="55"/>
      <c r="M148" s="56"/>
      <c r="N148" s="24"/>
      <c r="O148" s="24"/>
      <c r="P148" s="24"/>
      <c r="Q148" s="22"/>
      <c r="R148" s="25"/>
      <c r="S148" s="26"/>
      <c r="T148" s="22"/>
      <c r="U148" s="22"/>
      <c r="V148" s="22"/>
      <c r="W148" s="25"/>
      <c r="X148" s="26"/>
      <c r="Y148" s="22"/>
      <c r="Z148" s="22"/>
      <c r="AA148" s="22"/>
      <c r="AB148" s="70"/>
      <c r="AC148" s="26"/>
      <c r="AD148" s="22"/>
      <c r="AE148" s="22"/>
      <c r="AF148" s="22"/>
      <c r="AG148" s="25"/>
      <c r="AH148" s="26"/>
      <c r="AI148" s="22"/>
      <c r="AJ148" s="22"/>
      <c r="AK148" s="186"/>
    </row>
    <row r="149" spans="1:37" ht="18.75" customHeight="1" thickBot="1" x14ac:dyDescent="0.25">
      <c r="A149" s="14"/>
      <c r="B149" s="34"/>
      <c r="C149" s="35"/>
      <c r="D149" s="36"/>
      <c r="E149" s="37"/>
      <c r="F149" s="38"/>
      <c r="G149" s="22"/>
      <c r="H149" s="25"/>
      <c r="I149" s="26"/>
      <c r="J149" s="22"/>
      <c r="K149" s="22"/>
      <c r="L149" s="22"/>
      <c r="M149" s="189"/>
      <c r="N149" s="61" t="str">
        <f>IF(M149=0,"",(TRIM(VLOOKUP(M149,#REF!,2,0))))</f>
        <v/>
      </c>
      <c r="O149" s="62"/>
      <c r="P149" s="63"/>
      <c r="Q149" s="22"/>
      <c r="R149" s="25"/>
      <c r="S149" s="26"/>
      <c r="T149" s="22"/>
      <c r="U149" s="22"/>
      <c r="V149" s="22"/>
      <c r="W149" s="25"/>
      <c r="X149" s="26"/>
      <c r="Y149" s="22"/>
      <c r="Z149" s="22"/>
      <c r="AA149" s="22"/>
      <c r="AB149" s="70"/>
      <c r="AC149" s="26"/>
      <c r="AD149" s="22"/>
      <c r="AE149" s="22"/>
      <c r="AF149" s="22"/>
      <c r="AG149" s="25"/>
      <c r="AH149" s="26"/>
      <c r="AI149" s="22"/>
      <c r="AJ149" s="22"/>
      <c r="AK149" s="186"/>
    </row>
    <row r="150" spans="1:37" ht="11.25" customHeight="1" thickBot="1" x14ac:dyDescent="0.4">
      <c r="A150" s="43"/>
      <c r="B150" s="44"/>
      <c r="C150" s="45"/>
      <c r="D150" s="46"/>
      <c r="E150" s="27"/>
      <c r="F150" s="27"/>
      <c r="G150" s="22"/>
      <c r="H150" s="25"/>
      <c r="I150" s="26"/>
      <c r="J150" s="22"/>
      <c r="K150" s="22"/>
      <c r="L150" s="22"/>
      <c r="M150" s="190"/>
      <c r="N150" s="65" t="str">
        <f>IF(M149=0,"",(TRIM(VLOOKUP(M149,#REF!,10,0))))</f>
        <v/>
      </c>
      <c r="O150" s="66"/>
      <c r="P150" s="67"/>
      <c r="Q150" s="22"/>
      <c r="R150" s="25"/>
      <c r="S150" s="26"/>
      <c r="T150" s="22"/>
      <c r="U150" s="22"/>
      <c r="V150" s="22"/>
      <c r="W150" s="25"/>
      <c r="X150" s="26"/>
      <c r="Y150" s="22"/>
      <c r="Z150" s="22"/>
      <c r="AA150" s="22"/>
      <c r="AB150" s="70"/>
      <c r="AC150" s="26"/>
      <c r="AD150" s="22"/>
      <c r="AE150" s="22"/>
      <c r="AF150" s="22"/>
      <c r="AG150" s="25"/>
      <c r="AH150" s="26"/>
      <c r="AI150" s="22"/>
      <c r="AJ150" s="22"/>
      <c r="AK150" s="186"/>
    </row>
    <row r="151" spans="1:37" ht="18.75" customHeight="1" thickBot="1" x14ac:dyDescent="0.25">
      <c r="A151" s="14"/>
      <c r="B151" s="15" t="s">
        <v>75</v>
      </c>
      <c r="C151" s="16"/>
      <c r="D151" s="17"/>
      <c r="E151" s="18"/>
      <c r="F151" s="19"/>
      <c r="G151" s="20"/>
      <c r="H151" s="21"/>
      <c r="I151" s="22"/>
      <c r="J151" s="22"/>
      <c r="K151" s="22"/>
      <c r="L151" s="22"/>
      <c r="M151" s="191"/>
      <c r="N151" s="192"/>
      <c r="O151" s="193" t="s">
        <v>28</v>
      </c>
      <c r="P151" s="194"/>
      <c r="Q151" s="55"/>
      <c r="R151" s="69"/>
      <c r="S151" s="26"/>
      <c r="T151" s="22"/>
      <c r="U151" s="22"/>
      <c r="V151" s="22"/>
      <c r="W151" s="25"/>
      <c r="X151" s="26"/>
      <c r="Y151" s="22"/>
      <c r="Z151" s="22"/>
      <c r="AA151" s="22"/>
      <c r="AB151" s="70"/>
      <c r="AC151" s="26"/>
      <c r="AD151" s="22"/>
      <c r="AE151" s="22"/>
      <c r="AF151" s="22"/>
      <c r="AG151" s="25"/>
      <c r="AH151" s="26"/>
      <c r="AI151" s="22"/>
      <c r="AJ151" s="22"/>
      <c r="AK151" s="186"/>
    </row>
    <row r="152" spans="1:37" ht="11.25" customHeight="1" thickBot="1" x14ac:dyDescent="0.35">
      <c r="A152" s="14"/>
      <c r="B152" s="28"/>
      <c r="C152" s="29"/>
      <c r="D152" s="30"/>
      <c r="E152" s="31"/>
      <c r="F152" s="32"/>
      <c r="G152" s="22"/>
      <c r="H152" s="33"/>
      <c r="I152" s="22"/>
      <c r="J152" s="22"/>
      <c r="K152" s="22"/>
      <c r="L152" s="22"/>
      <c r="M152" s="195"/>
      <c r="N152" s="24"/>
      <c r="O152" s="24"/>
      <c r="P152" s="24"/>
      <c r="Q152" s="22"/>
      <c r="R152" s="70"/>
      <c r="S152" s="26"/>
      <c r="T152" s="22"/>
      <c r="U152" s="22"/>
      <c r="V152" s="22"/>
      <c r="W152" s="25"/>
      <c r="X152" s="26"/>
      <c r="Y152" s="22"/>
      <c r="Z152" s="22"/>
      <c r="AA152" s="22"/>
      <c r="AB152" s="70"/>
      <c r="AC152" s="26"/>
      <c r="AD152" s="22"/>
      <c r="AE152" s="22"/>
      <c r="AF152" s="22"/>
      <c r="AG152" s="25"/>
      <c r="AH152" s="26"/>
      <c r="AI152" s="22"/>
      <c r="AJ152" s="22"/>
      <c r="AK152" s="186"/>
    </row>
    <row r="153" spans="1:37" ht="18.75" customHeight="1" thickBot="1" x14ac:dyDescent="0.35">
      <c r="A153" s="14"/>
      <c r="B153" s="34"/>
      <c r="C153" s="35"/>
      <c r="D153" s="36"/>
      <c r="E153" s="37"/>
      <c r="F153" s="38"/>
      <c r="G153" s="22"/>
      <c r="H153" s="196"/>
      <c r="I153" s="40" t="str">
        <f>IF(H153=0,"",(TRIM(VLOOKUP(H153,#REF!,2,0))))</f>
        <v/>
      </c>
      <c r="J153" s="41"/>
      <c r="K153" s="42"/>
      <c r="L153" s="87"/>
      <c r="M153" s="72"/>
      <c r="N153" s="24"/>
      <c r="O153" s="24"/>
      <c r="P153" s="24"/>
      <c r="Q153" s="22"/>
      <c r="R153" s="70"/>
      <c r="S153" s="26"/>
      <c r="T153" s="22"/>
      <c r="U153" s="22"/>
      <c r="V153" s="22"/>
      <c r="W153" s="25"/>
      <c r="X153" s="26"/>
      <c r="Y153" s="22"/>
      <c r="Z153" s="22"/>
      <c r="AA153" s="22"/>
      <c r="AB153" s="70"/>
      <c r="AC153" s="26"/>
      <c r="AD153" s="22"/>
      <c r="AE153" s="22"/>
      <c r="AF153" s="22"/>
      <c r="AG153" s="25"/>
      <c r="AH153" s="26"/>
      <c r="AI153" s="22"/>
      <c r="AJ153" s="22"/>
      <c r="AK153" s="186"/>
    </row>
    <row r="154" spans="1:37" ht="12" customHeight="1" thickBot="1" x14ac:dyDescent="0.4">
      <c r="A154" s="43"/>
      <c r="B154" s="44"/>
      <c r="C154" s="45"/>
      <c r="D154" s="46"/>
      <c r="E154" s="27"/>
      <c r="F154" s="27"/>
      <c r="G154" s="22"/>
      <c r="H154" s="197"/>
      <c r="I154" s="48" t="str">
        <f>IF(H153=0,"",(TRIM(VLOOKUP(H153,#REF!,10,0))))</f>
        <v/>
      </c>
      <c r="J154" s="49"/>
      <c r="K154" s="50"/>
      <c r="L154" s="22"/>
      <c r="M154" s="23"/>
      <c r="N154" s="24"/>
      <c r="O154" s="24"/>
      <c r="P154" s="24"/>
      <c r="Q154" s="22"/>
      <c r="R154" s="70"/>
      <c r="S154" s="26"/>
      <c r="T154" s="22"/>
      <c r="U154" s="22"/>
      <c r="V154" s="22"/>
      <c r="W154" s="25"/>
      <c r="X154" s="26"/>
      <c r="Y154" s="22"/>
      <c r="Z154" s="22"/>
      <c r="AA154" s="22"/>
      <c r="AB154" s="70"/>
      <c r="AC154" s="26"/>
      <c r="AD154" s="22"/>
      <c r="AE154" s="22"/>
      <c r="AF154" s="22"/>
      <c r="AG154" s="25"/>
      <c r="AH154" s="26"/>
      <c r="AI154" s="22"/>
      <c r="AJ154" s="22"/>
      <c r="AK154" s="186"/>
    </row>
    <row r="155" spans="1:37" ht="18.75" customHeight="1" thickBot="1" x14ac:dyDescent="0.35">
      <c r="A155" s="14"/>
      <c r="B155" s="15" t="s">
        <v>95</v>
      </c>
      <c r="C155" s="16"/>
      <c r="D155" s="17"/>
      <c r="E155" s="18"/>
      <c r="F155" s="19"/>
      <c r="G155" s="22"/>
      <c r="H155" s="198"/>
      <c r="I155" s="192"/>
      <c r="J155" s="193" t="s">
        <v>28</v>
      </c>
      <c r="K155" s="194"/>
      <c r="L155" s="22"/>
      <c r="M155" s="23"/>
      <c r="N155" s="199"/>
      <c r="O155" s="24"/>
      <c r="P155" s="24"/>
      <c r="Q155" s="22"/>
      <c r="R155" s="70"/>
      <c r="S155" s="26"/>
      <c r="T155" s="22"/>
      <c r="U155" s="22"/>
      <c r="V155" s="22"/>
      <c r="W155" s="25"/>
      <c r="X155" s="26"/>
      <c r="Y155" s="22"/>
      <c r="Z155" s="22"/>
      <c r="AA155" s="22"/>
      <c r="AB155" s="70"/>
      <c r="AC155" s="26"/>
      <c r="AD155" s="22"/>
      <c r="AE155" s="22"/>
      <c r="AF155" s="22"/>
      <c r="AG155" s="25"/>
      <c r="AH155" s="26"/>
      <c r="AI155" s="22"/>
      <c r="AJ155" s="22"/>
      <c r="AK155" s="186"/>
    </row>
    <row r="156" spans="1:37" ht="11.25" customHeight="1" thickBot="1" x14ac:dyDescent="0.35">
      <c r="A156" s="14"/>
      <c r="B156" s="28"/>
      <c r="C156" s="29"/>
      <c r="D156" s="30"/>
      <c r="E156" s="31"/>
      <c r="F156" s="32"/>
      <c r="G156" s="20"/>
      <c r="H156" s="58"/>
      <c r="I156" s="26"/>
      <c r="J156" s="22"/>
      <c r="K156" s="22"/>
      <c r="L156" s="22"/>
      <c r="M156" s="23"/>
      <c r="N156" s="24"/>
      <c r="O156" s="24"/>
      <c r="P156" s="24"/>
      <c r="Q156" s="22"/>
      <c r="R156" s="70"/>
      <c r="S156" s="26"/>
      <c r="T156" s="22"/>
      <c r="U156" s="22"/>
      <c r="V156" s="22"/>
      <c r="W156" s="25"/>
      <c r="X156" s="26"/>
      <c r="Y156" s="22"/>
      <c r="Z156" s="22"/>
      <c r="AA156" s="22"/>
      <c r="AB156" s="70"/>
      <c r="AC156" s="26"/>
      <c r="AD156" s="22"/>
      <c r="AE156" s="22"/>
      <c r="AF156" s="22"/>
      <c r="AG156" s="25"/>
      <c r="AH156" s="26"/>
      <c r="AI156" s="22"/>
      <c r="AJ156" s="22"/>
      <c r="AK156" s="186"/>
    </row>
    <row r="157" spans="1:37" ht="18.75" customHeight="1" thickBot="1" x14ac:dyDescent="0.35">
      <c r="A157" s="14"/>
      <c r="B157" s="34"/>
      <c r="C157" s="35"/>
      <c r="D157" s="36"/>
      <c r="E157" s="37"/>
      <c r="F157" s="38"/>
      <c r="G157" s="22"/>
      <c r="H157" s="25"/>
      <c r="I157" s="26"/>
      <c r="J157" s="22"/>
      <c r="K157" s="22"/>
      <c r="L157" s="22"/>
      <c r="M157" s="23"/>
      <c r="N157" s="24"/>
      <c r="O157" s="24"/>
      <c r="P157" s="24"/>
      <c r="Q157" s="22"/>
      <c r="R157" s="200"/>
      <c r="S157" s="201" t="str">
        <f>IF(R157=0,"",(TRIM(VLOOKUP(R157,#REF!,2,0))))</f>
        <v/>
      </c>
      <c r="T157" s="202"/>
      <c r="U157" s="203"/>
      <c r="V157" s="22"/>
      <c r="W157" s="25"/>
      <c r="X157" s="26"/>
      <c r="Y157" s="22"/>
      <c r="Z157" s="22"/>
      <c r="AA157" s="22"/>
      <c r="AB157" s="70"/>
      <c r="AC157" s="26"/>
      <c r="AD157" s="22"/>
      <c r="AE157" s="22"/>
      <c r="AF157" s="22"/>
      <c r="AG157" s="25"/>
      <c r="AH157" s="26"/>
      <c r="AI157" s="22"/>
      <c r="AJ157" s="22"/>
      <c r="AK157" s="186"/>
    </row>
    <row r="158" spans="1:37" ht="11.25" customHeight="1" thickBot="1" x14ac:dyDescent="0.4">
      <c r="A158" s="43"/>
      <c r="B158" s="44"/>
      <c r="C158" s="45"/>
      <c r="D158" s="46"/>
      <c r="E158" s="27"/>
      <c r="F158" s="27"/>
      <c r="G158" s="22"/>
      <c r="H158" s="25"/>
      <c r="I158" s="26"/>
      <c r="J158" s="22"/>
      <c r="K158" s="22"/>
      <c r="L158" s="22"/>
      <c r="M158" s="23"/>
      <c r="N158" s="24"/>
      <c r="O158" s="24"/>
      <c r="P158" s="24"/>
      <c r="Q158" s="22"/>
      <c r="R158" s="204"/>
      <c r="S158" s="205" t="str">
        <f>IF(R157=0,"",(TRIM(VLOOKUP(R157,#REF!,10,0))))</f>
        <v/>
      </c>
      <c r="T158" s="206"/>
      <c r="U158" s="207"/>
      <c r="V158" s="55"/>
      <c r="W158" s="69"/>
      <c r="X158" s="26"/>
      <c r="Y158" s="22"/>
      <c r="Z158" s="22"/>
      <c r="AA158" s="22"/>
      <c r="AB158" s="70"/>
      <c r="AC158" s="26"/>
      <c r="AD158" s="22"/>
      <c r="AE158" s="22"/>
      <c r="AF158" s="22"/>
      <c r="AG158" s="25"/>
      <c r="AH158" s="26"/>
      <c r="AI158" s="22"/>
      <c r="AJ158" s="22"/>
      <c r="AK158" s="186"/>
    </row>
    <row r="159" spans="1:37" ht="18.75" customHeight="1" thickBot="1" x14ac:dyDescent="0.35">
      <c r="A159" s="14"/>
      <c r="B159" s="15" t="s">
        <v>79</v>
      </c>
      <c r="C159" s="16"/>
      <c r="D159" s="17"/>
      <c r="E159" s="18"/>
      <c r="F159" s="19"/>
      <c r="G159" s="20"/>
      <c r="H159" s="21"/>
      <c r="I159" s="22"/>
      <c r="J159" s="22"/>
      <c r="K159" s="22"/>
      <c r="L159" s="22"/>
      <c r="M159" s="23"/>
      <c r="N159" s="24"/>
      <c r="O159" s="24"/>
      <c r="P159" s="24"/>
      <c r="Q159" s="22"/>
      <c r="R159" s="208"/>
      <c r="S159" s="192"/>
      <c r="T159" s="193" t="s">
        <v>28</v>
      </c>
      <c r="U159" s="194"/>
      <c r="V159" s="22"/>
      <c r="W159" s="70"/>
      <c r="X159" s="26"/>
      <c r="Y159" s="22"/>
      <c r="Z159" s="22"/>
      <c r="AA159" s="22"/>
      <c r="AB159" s="70"/>
      <c r="AC159" s="26"/>
      <c r="AD159" s="22"/>
      <c r="AE159" s="22"/>
      <c r="AF159" s="22"/>
      <c r="AG159" s="25"/>
      <c r="AH159" s="26"/>
      <c r="AI159" s="22"/>
      <c r="AJ159" s="22"/>
      <c r="AK159" s="186"/>
    </row>
    <row r="160" spans="1:37" ht="11.25" customHeight="1" thickBot="1" x14ac:dyDescent="0.35">
      <c r="A160" s="14"/>
      <c r="B160" s="28"/>
      <c r="C160" s="29"/>
      <c r="D160" s="30"/>
      <c r="E160" s="31"/>
      <c r="F160" s="32"/>
      <c r="G160" s="22"/>
      <c r="H160" s="33"/>
      <c r="I160" s="22"/>
      <c r="J160" s="22"/>
      <c r="K160" s="22"/>
      <c r="L160" s="22"/>
      <c r="M160" s="23"/>
      <c r="N160" s="24"/>
      <c r="O160" s="24"/>
      <c r="P160" s="24"/>
      <c r="Q160" s="22"/>
      <c r="R160" s="70"/>
      <c r="S160" s="26"/>
      <c r="T160" s="22"/>
      <c r="U160" s="22"/>
      <c r="V160" s="22"/>
      <c r="W160" s="70"/>
      <c r="X160" s="26"/>
      <c r="Y160" s="22"/>
      <c r="Z160" s="22"/>
      <c r="AA160" s="22"/>
      <c r="AB160" s="70"/>
      <c r="AC160" s="26"/>
      <c r="AD160" s="22"/>
      <c r="AE160" s="22"/>
      <c r="AF160" s="22"/>
      <c r="AG160" s="25"/>
      <c r="AH160" s="26"/>
      <c r="AI160" s="22"/>
      <c r="AJ160" s="22"/>
      <c r="AK160" s="186"/>
    </row>
    <row r="161" spans="1:37" ht="18.75" customHeight="1" thickBot="1" x14ac:dyDescent="0.35">
      <c r="A161" s="14"/>
      <c r="B161" s="34"/>
      <c r="C161" s="35"/>
      <c r="D161" s="36"/>
      <c r="E161" s="37"/>
      <c r="F161" s="38"/>
      <c r="G161" s="22"/>
      <c r="H161" s="196"/>
      <c r="I161" s="40" t="str">
        <f>IF(H161=0,"",(TRIM(VLOOKUP(H161,#REF!,2,0))))</f>
        <v/>
      </c>
      <c r="J161" s="41"/>
      <c r="K161" s="42"/>
      <c r="L161" s="22"/>
      <c r="M161" s="23"/>
      <c r="N161" s="24"/>
      <c r="O161" s="24"/>
      <c r="P161" s="24"/>
      <c r="Q161" s="22"/>
      <c r="R161" s="70"/>
      <c r="S161" s="26"/>
      <c r="T161" s="22"/>
      <c r="U161" s="22"/>
      <c r="V161" s="22"/>
      <c r="W161" s="70"/>
      <c r="X161" s="26"/>
      <c r="Y161" s="22"/>
      <c r="Z161" s="22"/>
      <c r="AA161" s="22"/>
      <c r="AB161" s="70"/>
      <c r="AC161" s="26"/>
      <c r="AD161" s="22"/>
      <c r="AE161" s="22"/>
      <c r="AF161" s="22"/>
      <c r="AG161" s="25"/>
      <c r="AH161" s="26"/>
      <c r="AI161" s="22"/>
      <c r="AJ161" s="22"/>
      <c r="AK161" s="186"/>
    </row>
    <row r="162" spans="1:37" ht="10.5" customHeight="1" thickBot="1" x14ac:dyDescent="0.4">
      <c r="A162" s="43"/>
      <c r="B162" s="44"/>
      <c r="C162" s="45"/>
      <c r="D162" s="46"/>
      <c r="E162" s="27"/>
      <c r="F162" s="27"/>
      <c r="G162" s="22"/>
      <c r="H162" s="197"/>
      <c r="I162" s="48" t="str">
        <f>IF(H161=0,"",(TRIM(VLOOKUP(H161,#REF!,10,0))))</f>
        <v/>
      </c>
      <c r="J162" s="49"/>
      <c r="K162" s="50"/>
      <c r="L162" s="22"/>
      <c r="M162" s="23"/>
      <c r="N162" s="24"/>
      <c r="O162" s="24"/>
      <c r="P162" s="24"/>
      <c r="Q162" s="22"/>
      <c r="R162" s="70"/>
      <c r="S162" s="26"/>
      <c r="T162" s="22"/>
      <c r="U162" s="22"/>
      <c r="V162" s="22"/>
      <c r="W162" s="70"/>
      <c r="X162" s="26"/>
      <c r="Y162" s="22"/>
      <c r="Z162" s="22"/>
      <c r="AA162" s="22"/>
      <c r="AB162" s="70"/>
      <c r="AC162" s="26"/>
      <c r="AD162" s="22"/>
      <c r="AE162" s="22"/>
      <c r="AF162" s="22"/>
      <c r="AG162" s="25"/>
      <c r="AH162" s="26"/>
      <c r="AI162" s="22"/>
      <c r="AJ162" s="22"/>
      <c r="AK162" s="186"/>
    </row>
    <row r="163" spans="1:37" ht="18.75" customHeight="1" thickBot="1" x14ac:dyDescent="0.35">
      <c r="A163" s="14"/>
      <c r="B163" s="15" t="s">
        <v>76</v>
      </c>
      <c r="C163" s="16"/>
      <c r="D163" s="17"/>
      <c r="E163" s="18"/>
      <c r="F163" s="19"/>
      <c r="G163" s="22"/>
      <c r="H163" s="198"/>
      <c r="I163" s="192"/>
      <c r="J163" s="193" t="s">
        <v>28</v>
      </c>
      <c r="K163" s="194"/>
      <c r="L163" s="55"/>
      <c r="M163" s="56"/>
      <c r="N163" s="24"/>
      <c r="O163" s="24"/>
      <c r="P163" s="24"/>
      <c r="Q163" s="22"/>
      <c r="R163" s="70"/>
      <c r="S163" s="26"/>
      <c r="T163" s="22"/>
      <c r="U163" s="22"/>
      <c r="V163" s="22"/>
      <c r="W163" s="70"/>
      <c r="X163" s="26"/>
      <c r="Y163" s="22"/>
      <c r="Z163" s="22"/>
      <c r="AA163" s="22"/>
      <c r="AB163" s="70"/>
      <c r="AC163" s="26"/>
      <c r="AD163" s="22"/>
      <c r="AE163" s="22"/>
      <c r="AF163" s="22"/>
      <c r="AG163" s="25"/>
      <c r="AH163" s="26"/>
      <c r="AI163" s="22"/>
      <c r="AJ163" s="22"/>
      <c r="AK163" s="186"/>
    </row>
    <row r="164" spans="1:37" ht="11.25" customHeight="1" thickBot="1" x14ac:dyDescent="0.35">
      <c r="A164" s="14"/>
      <c r="B164" s="28"/>
      <c r="C164" s="29"/>
      <c r="D164" s="30"/>
      <c r="E164" s="31"/>
      <c r="F164" s="32"/>
      <c r="G164" s="20"/>
      <c r="H164" s="58"/>
      <c r="I164" s="26"/>
      <c r="J164" s="22"/>
      <c r="K164" s="22"/>
      <c r="L164" s="22"/>
      <c r="M164" s="195"/>
      <c r="N164" s="24"/>
      <c r="O164" s="24"/>
      <c r="P164" s="24"/>
      <c r="Q164" s="22"/>
      <c r="R164" s="70"/>
      <c r="S164" s="22"/>
      <c r="T164" s="22"/>
      <c r="U164" s="22"/>
      <c r="V164" s="22"/>
      <c r="W164" s="70"/>
      <c r="X164" s="26"/>
      <c r="Y164" s="22"/>
      <c r="Z164" s="22"/>
      <c r="AA164" s="22"/>
      <c r="AB164" s="70"/>
      <c r="AC164" s="26"/>
      <c r="AD164" s="22"/>
      <c r="AE164" s="22"/>
      <c r="AF164" s="22"/>
      <c r="AG164" s="25"/>
      <c r="AH164" s="26"/>
      <c r="AI164" s="22"/>
      <c r="AJ164" s="22"/>
      <c r="AK164" s="186"/>
    </row>
    <row r="165" spans="1:37" ht="18.75" customHeight="1" thickBot="1" x14ac:dyDescent="0.25">
      <c r="A165" s="14"/>
      <c r="B165" s="34"/>
      <c r="C165" s="35"/>
      <c r="D165" s="36"/>
      <c r="E165" s="37"/>
      <c r="F165" s="38"/>
      <c r="G165" s="22"/>
      <c r="H165" s="25"/>
      <c r="I165" s="26"/>
      <c r="J165" s="22"/>
      <c r="K165" s="22"/>
      <c r="L165" s="22"/>
      <c r="M165" s="189"/>
      <c r="N165" s="61" t="str">
        <f>IF(M165=0,"",(TRIM(VLOOKUP(M165,#REF!,2,0))))</f>
        <v/>
      </c>
      <c r="O165" s="62"/>
      <c r="P165" s="63"/>
      <c r="Q165" s="22"/>
      <c r="R165" s="70"/>
      <c r="S165" s="26"/>
      <c r="T165" s="22"/>
      <c r="U165" s="22"/>
      <c r="V165" s="22"/>
      <c r="W165" s="70"/>
      <c r="X165" s="26"/>
      <c r="Y165" s="22"/>
      <c r="Z165" s="22"/>
      <c r="AA165" s="22"/>
      <c r="AB165" s="70"/>
      <c r="AC165" s="26"/>
      <c r="AD165" s="22"/>
      <c r="AE165" s="22"/>
      <c r="AF165" s="22"/>
      <c r="AG165" s="25"/>
      <c r="AH165" s="26"/>
      <c r="AI165" s="22"/>
      <c r="AJ165" s="22"/>
      <c r="AK165" s="186"/>
    </row>
    <row r="166" spans="1:37" ht="11.25" customHeight="1" thickBot="1" x14ac:dyDescent="0.4">
      <c r="A166" s="43"/>
      <c r="B166" s="44"/>
      <c r="C166" s="45"/>
      <c r="D166" s="46"/>
      <c r="E166" s="27"/>
      <c r="F166" s="27"/>
      <c r="G166" s="22"/>
      <c r="H166" s="25"/>
      <c r="I166" s="26"/>
      <c r="J166" s="22"/>
      <c r="K166" s="22"/>
      <c r="L166" s="22"/>
      <c r="M166" s="190"/>
      <c r="N166" s="65" t="str">
        <f>IF(M165=0,"",(TRIM(VLOOKUP(M165,#REF!,10,0))))</f>
        <v/>
      </c>
      <c r="O166" s="66"/>
      <c r="P166" s="67"/>
      <c r="Q166" s="87"/>
      <c r="R166" s="58"/>
      <c r="S166" s="26"/>
      <c r="T166" s="22"/>
      <c r="U166" s="22"/>
      <c r="V166" s="22"/>
      <c r="W166" s="70"/>
      <c r="X166" s="26"/>
      <c r="Y166" s="22"/>
      <c r="Z166" s="22"/>
      <c r="AA166" s="22"/>
      <c r="AB166" s="70"/>
      <c r="AC166" s="26"/>
      <c r="AD166" s="22"/>
      <c r="AE166" s="22"/>
      <c r="AF166" s="22"/>
      <c r="AG166" s="25"/>
      <c r="AH166" s="26"/>
      <c r="AI166" s="22"/>
      <c r="AJ166" s="22"/>
      <c r="AK166" s="186"/>
    </row>
    <row r="167" spans="1:37" ht="18.75" customHeight="1" thickBot="1" x14ac:dyDescent="0.25">
      <c r="A167" s="14"/>
      <c r="B167" s="15" t="s">
        <v>43</v>
      </c>
      <c r="C167" s="16"/>
      <c r="D167" s="17"/>
      <c r="E167" s="18"/>
      <c r="F167" s="19"/>
      <c r="G167" s="22"/>
      <c r="H167" s="25"/>
      <c r="I167" s="26"/>
      <c r="J167" s="22"/>
      <c r="K167" s="22"/>
      <c r="L167" s="22"/>
      <c r="M167" s="191"/>
      <c r="N167" s="192"/>
      <c r="O167" s="193" t="s">
        <v>28</v>
      </c>
      <c r="P167" s="194"/>
      <c r="Q167" s="22"/>
      <c r="R167" s="25"/>
      <c r="S167" s="26"/>
      <c r="T167" s="22"/>
      <c r="U167" s="22"/>
      <c r="V167" s="22"/>
      <c r="W167" s="70"/>
      <c r="X167" s="26"/>
      <c r="Y167" s="22"/>
      <c r="Z167" s="22"/>
      <c r="AA167" s="22"/>
      <c r="AB167" s="70"/>
      <c r="AC167" s="26"/>
      <c r="AD167" s="22"/>
      <c r="AE167" s="22"/>
      <c r="AF167" s="22"/>
      <c r="AG167" s="25"/>
      <c r="AH167" s="26"/>
      <c r="AI167" s="22"/>
      <c r="AJ167" s="22"/>
      <c r="AK167" s="186"/>
    </row>
    <row r="168" spans="1:37" ht="11.25" customHeight="1" thickBot="1" x14ac:dyDescent="0.35">
      <c r="A168" s="14"/>
      <c r="B168" s="28"/>
      <c r="C168" s="29"/>
      <c r="D168" s="30"/>
      <c r="E168" s="31"/>
      <c r="F168" s="32"/>
      <c r="G168" s="20"/>
      <c r="H168" s="21"/>
      <c r="I168" s="209"/>
      <c r="J168" s="87"/>
      <c r="K168" s="87"/>
      <c r="L168" s="87"/>
      <c r="M168" s="72"/>
      <c r="N168" s="24"/>
      <c r="O168" s="24"/>
      <c r="P168" s="24"/>
      <c r="Q168" s="22"/>
      <c r="R168" s="25"/>
      <c r="S168" s="26"/>
      <c r="T168" s="22"/>
      <c r="U168" s="22"/>
      <c r="V168" s="22"/>
      <c r="W168" s="70"/>
      <c r="X168" s="26"/>
      <c r="Y168" s="22"/>
      <c r="Z168" s="22"/>
      <c r="AA168" s="22"/>
      <c r="AB168" s="70"/>
      <c r="AC168" s="26"/>
      <c r="AD168" s="22"/>
      <c r="AE168" s="22"/>
      <c r="AF168" s="22"/>
      <c r="AG168" s="25"/>
      <c r="AH168" s="26"/>
      <c r="AI168" s="22"/>
      <c r="AJ168" s="22"/>
      <c r="AK168" s="186"/>
    </row>
    <row r="169" spans="1:37" ht="18.75" customHeight="1" thickBot="1" x14ac:dyDescent="0.35">
      <c r="A169" s="14"/>
      <c r="B169" s="34"/>
      <c r="C169" s="35"/>
      <c r="D169" s="36"/>
      <c r="E169" s="37"/>
      <c r="F169" s="38"/>
      <c r="G169" s="22"/>
      <c r="H169" s="25"/>
      <c r="I169" s="26"/>
      <c r="J169" s="22"/>
      <c r="K169" s="22"/>
      <c r="L169" s="22"/>
      <c r="M169" s="23"/>
      <c r="N169" s="24"/>
      <c r="O169" s="24"/>
      <c r="P169" s="24"/>
      <c r="Q169" s="22"/>
      <c r="R169" s="25"/>
      <c r="S169" s="26"/>
      <c r="T169" s="22"/>
      <c r="U169" s="22"/>
      <c r="V169" s="22"/>
      <c r="W169" s="210"/>
      <c r="X169" s="211" t="str">
        <f>IF(W169=0,"",(TRIM(VLOOKUP(W169,#REF!,2,0))))</f>
        <v/>
      </c>
      <c r="Y169" s="212"/>
      <c r="Z169" s="213"/>
      <c r="AA169" s="22"/>
      <c r="AB169" s="70"/>
      <c r="AC169" s="26"/>
      <c r="AD169" s="22"/>
      <c r="AE169" s="22"/>
      <c r="AF169" s="22"/>
      <c r="AG169" s="25"/>
      <c r="AH169" s="26"/>
      <c r="AI169" s="22"/>
      <c r="AJ169" s="22"/>
      <c r="AK169" s="186"/>
    </row>
    <row r="170" spans="1:37" ht="10.5" customHeight="1" thickBot="1" x14ac:dyDescent="0.4">
      <c r="A170" s="43"/>
      <c r="B170" s="44"/>
      <c r="C170" s="45"/>
      <c r="D170" s="46"/>
      <c r="E170" s="27"/>
      <c r="F170" s="27"/>
      <c r="G170" s="22"/>
      <c r="H170" s="25"/>
      <c r="I170" s="26"/>
      <c r="J170" s="22"/>
      <c r="K170" s="22"/>
      <c r="L170" s="22"/>
      <c r="M170" s="23"/>
      <c r="N170" s="24"/>
      <c r="O170" s="24"/>
      <c r="P170" s="24"/>
      <c r="Q170" s="22"/>
      <c r="R170" s="25"/>
      <c r="S170" s="26"/>
      <c r="T170" s="22"/>
      <c r="U170" s="22"/>
      <c r="V170" s="22"/>
      <c r="W170" s="214"/>
      <c r="X170" s="215" t="str">
        <f>IF(W169=0,"",(TRIM(VLOOKUP(W169,#REF!,10,0))))</f>
        <v/>
      </c>
      <c r="Y170" s="216"/>
      <c r="Z170" s="217"/>
      <c r="AA170" s="87"/>
      <c r="AB170" s="58"/>
      <c r="AC170" s="26"/>
      <c r="AD170" s="22"/>
      <c r="AE170" s="22"/>
      <c r="AF170" s="22"/>
      <c r="AG170" s="25"/>
      <c r="AH170" s="26"/>
      <c r="AI170" s="22"/>
      <c r="AJ170" s="22"/>
      <c r="AK170" s="186"/>
    </row>
    <row r="171" spans="1:37" ht="18.75" customHeight="1" thickBot="1" x14ac:dyDescent="0.35">
      <c r="A171" s="14"/>
      <c r="B171" s="15" t="s">
        <v>31</v>
      </c>
      <c r="C171" s="16"/>
      <c r="D171" s="17"/>
      <c r="E171" s="18"/>
      <c r="F171" s="19"/>
      <c r="G171" s="22"/>
      <c r="H171" s="25"/>
      <c r="I171" s="26"/>
      <c r="J171" s="22"/>
      <c r="K171" s="22"/>
      <c r="L171" s="22"/>
      <c r="M171" s="23"/>
      <c r="N171" s="24"/>
      <c r="O171" s="24"/>
      <c r="P171" s="24"/>
      <c r="Q171" s="22"/>
      <c r="R171" s="25"/>
      <c r="S171" s="26"/>
      <c r="T171" s="22"/>
      <c r="U171" s="22"/>
      <c r="V171" s="22"/>
      <c r="W171" s="218"/>
      <c r="X171" s="192"/>
      <c r="Y171" s="193" t="s">
        <v>28</v>
      </c>
      <c r="Z171" s="194"/>
      <c r="AA171" s="22"/>
      <c r="AB171" s="25"/>
      <c r="AC171" s="26"/>
      <c r="AD171" s="22"/>
      <c r="AE171" s="22"/>
      <c r="AF171" s="22"/>
      <c r="AG171" s="25"/>
      <c r="AH171" s="26"/>
      <c r="AI171" s="22"/>
      <c r="AJ171" s="22"/>
      <c r="AK171" s="186"/>
    </row>
    <row r="172" spans="1:37" ht="11.25" customHeight="1" thickBot="1" x14ac:dyDescent="0.35">
      <c r="A172" s="14"/>
      <c r="B172" s="28"/>
      <c r="C172" s="29"/>
      <c r="D172" s="30"/>
      <c r="E172" s="31"/>
      <c r="F172" s="32"/>
      <c r="G172" s="109"/>
      <c r="H172" s="187"/>
      <c r="I172" s="188"/>
      <c r="J172" s="55"/>
      <c r="K172" s="55"/>
      <c r="L172" s="55"/>
      <c r="M172" s="56"/>
      <c r="N172" s="24"/>
      <c r="O172" s="24"/>
      <c r="P172" s="24"/>
      <c r="Q172" s="22"/>
      <c r="R172" s="25"/>
      <c r="S172" s="26"/>
      <c r="T172" s="22"/>
      <c r="U172" s="22"/>
      <c r="V172" s="22"/>
      <c r="W172" s="70"/>
      <c r="X172" s="26"/>
      <c r="Y172" s="22"/>
      <c r="Z172" s="22"/>
      <c r="AA172" s="22"/>
      <c r="AB172" s="25"/>
      <c r="AC172" s="26"/>
      <c r="AD172" s="22"/>
      <c r="AE172" s="22"/>
      <c r="AF172" s="22"/>
      <c r="AG172" s="25"/>
      <c r="AH172" s="26"/>
      <c r="AI172" s="22"/>
      <c r="AJ172" s="22"/>
      <c r="AK172" s="186"/>
    </row>
    <row r="173" spans="1:37" ht="18.75" customHeight="1" thickBot="1" x14ac:dyDescent="0.25">
      <c r="A173" s="14"/>
      <c r="B173" s="34"/>
      <c r="C173" s="35"/>
      <c r="D173" s="36"/>
      <c r="E173" s="37"/>
      <c r="F173" s="38"/>
      <c r="G173" s="22"/>
      <c r="H173" s="25"/>
      <c r="I173" s="26"/>
      <c r="J173" s="22"/>
      <c r="K173" s="22"/>
      <c r="L173" s="22"/>
      <c r="M173" s="189"/>
      <c r="N173" s="61" t="str">
        <f>IF(M173=0,"",(TRIM(VLOOKUP(M173,#REF!,2,0))))</f>
        <v/>
      </c>
      <c r="O173" s="62"/>
      <c r="P173" s="63"/>
      <c r="Q173" s="22"/>
      <c r="R173" s="25"/>
      <c r="S173" s="26"/>
      <c r="T173" s="22"/>
      <c r="U173" s="22"/>
      <c r="V173" s="22"/>
      <c r="W173" s="70"/>
      <c r="X173" s="26"/>
      <c r="Y173" s="22"/>
      <c r="Z173" s="22"/>
      <c r="AA173" s="22"/>
      <c r="AB173" s="25"/>
      <c r="AC173" s="26"/>
      <c r="AD173" s="22"/>
      <c r="AE173" s="22"/>
      <c r="AF173" s="22"/>
      <c r="AG173" s="25"/>
      <c r="AH173" s="26"/>
      <c r="AI173" s="22"/>
      <c r="AJ173" s="22"/>
      <c r="AK173" s="186"/>
    </row>
    <row r="174" spans="1:37" ht="11.25" customHeight="1" thickBot="1" x14ac:dyDescent="0.4">
      <c r="A174" s="43"/>
      <c r="B174" s="44"/>
      <c r="C174" s="45"/>
      <c r="D174" s="46"/>
      <c r="E174" s="27"/>
      <c r="F174" s="27"/>
      <c r="G174" s="22"/>
      <c r="H174" s="25"/>
      <c r="I174" s="26"/>
      <c r="J174" s="22"/>
      <c r="K174" s="22"/>
      <c r="L174" s="22"/>
      <c r="M174" s="190"/>
      <c r="N174" s="65" t="str">
        <f>IF(M173=0,"",(TRIM(VLOOKUP(M173,#REF!,10,0))))</f>
        <v/>
      </c>
      <c r="O174" s="66"/>
      <c r="P174" s="67"/>
      <c r="Q174" s="22"/>
      <c r="R174" s="25"/>
      <c r="S174" s="26"/>
      <c r="T174" s="22"/>
      <c r="U174" s="22"/>
      <c r="V174" s="22"/>
      <c r="W174" s="70"/>
      <c r="X174" s="26"/>
      <c r="Y174" s="22"/>
      <c r="Z174" s="22"/>
      <c r="AA174" s="22"/>
      <c r="AB174" s="25"/>
      <c r="AC174" s="26"/>
      <c r="AD174" s="22"/>
      <c r="AE174" s="22"/>
      <c r="AF174" s="22"/>
      <c r="AG174" s="25"/>
      <c r="AH174" s="26"/>
      <c r="AI174" s="22"/>
      <c r="AJ174" s="22"/>
      <c r="AK174" s="186"/>
    </row>
    <row r="175" spans="1:37" ht="18.75" customHeight="1" thickBot="1" x14ac:dyDescent="0.25">
      <c r="A175" s="14"/>
      <c r="B175" s="15" t="s">
        <v>32</v>
      </c>
      <c r="C175" s="16"/>
      <c r="D175" s="17"/>
      <c r="E175" s="18"/>
      <c r="F175" s="19"/>
      <c r="G175" s="20"/>
      <c r="H175" s="21"/>
      <c r="I175" s="22"/>
      <c r="J175" s="22"/>
      <c r="K175" s="22"/>
      <c r="L175" s="22"/>
      <c r="M175" s="191"/>
      <c r="N175" s="192"/>
      <c r="O175" s="193" t="s">
        <v>28</v>
      </c>
      <c r="P175" s="194"/>
      <c r="Q175" s="55"/>
      <c r="R175" s="69"/>
      <c r="S175" s="26"/>
      <c r="T175" s="22"/>
      <c r="U175" s="22"/>
      <c r="V175" s="22"/>
      <c r="W175" s="70"/>
      <c r="X175" s="26"/>
      <c r="Y175" s="22"/>
      <c r="Z175" s="22"/>
      <c r="AA175" s="22"/>
      <c r="AB175" s="25"/>
      <c r="AC175" s="26"/>
      <c r="AD175" s="22"/>
      <c r="AE175" s="22"/>
      <c r="AF175" s="22"/>
      <c r="AG175" s="25"/>
      <c r="AH175" s="26"/>
      <c r="AI175" s="22"/>
      <c r="AJ175" s="22"/>
      <c r="AK175" s="186"/>
    </row>
    <row r="176" spans="1:37" ht="11.25" customHeight="1" thickBot="1" x14ac:dyDescent="0.35">
      <c r="A176" s="14"/>
      <c r="B176" s="28"/>
      <c r="C176" s="29"/>
      <c r="D176" s="30"/>
      <c r="E176" s="31"/>
      <c r="F176" s="32"/>
      <c r="G176" s="22"/>
      <c r="H176" s="33"/>
      <c r="I176" s="22"/>
      <c r="J176" s="22"/>
      <c r="K176" s="22"/>
      <c r="L176" s="22"/>
      <c r="M176" s="195"/>
      <c r="N176" s="24"/>
      <c r="O176" s="24"/>
      <c r="P176" s="24"/>
      <c r="Q176" s="22"/>
      <c r="R176" s="70"/>
      <c r="S176" s="26"/>
      <c r="T176" s="22"/>
      <c r="U176" s="22"/>
      <c r="V176" s="22"/>
      <c r="W176" s="70"/>
      <c r="X176" s="26"/>
      <c r="Y176" s="22"/>
      <c r="Z176" s="22"/>
      <c r="AA176" s="22"/>
      <c r="AB176" s="25"/>
      <c r="AC176" s="26"/>
      <c r="AD176" s="22"/>
      <c r="AE176" s="22"/>
      <c r="AF176" s="22"/>
      <c r="AG176" s="25"/>
      <c r="AH176" s="26"/>
      <c r="AI176" s="22"/>
      <c r="AJ176" s="22"/>
      <c r="AK176" s="186"/>
    </row>
    <row r="177" spans="1:37" ht="18.75" customHeight="1" thickBot="1" x14ac:dyDescent="0.35">
      <c r="A177" s="14"/>
      <c r="B177" s="34"/>
      <c r="C177" s="35"/>
      <c r="D177" s="36"/>
      <c r="E177" s="37"/>
      <c r="F177" s="38"/>
      <c r="G177" s="22"/>
      <c r="H177" s="196"/>
      <c r="I177" s="40" t="str">
        <f>IF(H177=0,"",(TRIM(VLOOKUP(H177,#REF!,2,0))))</f>
        <v/>
      </c>
      <c r="J177" s="41"/>
      <c r="K177" s="42"/>
      <c r="L177" s="87"/>
      <c r="M177" s="72"/>
      <c r="N177" s="24"/>
      <c r="O177" s="24"/>
      <c r="P177" s="24"/>
      <c r="Q177" s="22"/>
      <c r="R177" s="70"/>
      <c r="S177" s="26"/>
      <c r="T177" s="22"/>
      <c r="U177" s="22"/>
      <c r="V177" s="22"/>
      <c r="W177" s="70"/>
      <c r="X177" s="26"/>
      <c r="Y177" s="22"/>
      <c r="Z177" s="22"/>
      <c r="AA177" s="22"/>
      <c r="AB177" s="25"/>
      <c r="AC177" s="26"/>
      <c r="AD177" s="22"/>
      <c r="AE177" s="22"/>
      <c r="AF177" s="22"/>
      <c r="AG177" s="25"/>
      <c r="AH177" s="26"/>
      <c r="AI177" s="22"/>
      <c r="AJ177" s="22"/>
      <c r="AK177" s="186"/>
    </row>
    <row r="178" spans="1:37" ht="10.5" customHeight="1" thickBot="1" x14ac:dyDescent="0.4">
      <c r="A178" s="43"/>
      <c r="B178" s="44"/>
      <c r="C178" s="45"/>
      <c r="D178" s="46"/>
      <c r="E178" s="27"/>
      <c r="F178" s="27"/>
      <c r="G178" s="22"/>
      <c r="H178" s="197"/>
      <c r="I178" s="48" t="str">
        <f>IF(H177=0,"",(TRIM(VLOOKUP(H177,#REF!,10,0))))</f>
        <v/>
      </c>
      <c r="J178" s="49"/>
      <c r="K178" s="50"/>
      <c r="L178" s="22"/>
      <c r="M178" s="23"/>
      <c r="N178" s="24"/>
      <c r="O178" s="24"/>
      <c r="P178" s="24"/>
      <c r="Q178" s="22"/>
      <c r="R178" s="70"/>
      <c r="S178" s="26"/>
      <c r="T178" s="22"/>
      <c r="U178" s="22"/>
      <c r="V178" s="22"/>
      <c r="W178" s="70"/>
      <c r="X178" s="26"/>
      <c r="Y178" s="22"/>
      <c r="Z178" s="22"/>
      <c r="AA178" s="22"/>
      <c r="AB178" s="25"/>
      <c r="AC178" s="26"/>
      <c r="AD178" s="22"/>
      <c r="AE178" s="22"/>
      <c r="AF178" s="22"/>
      <c r="AG178" s="25"/>
      <c r="AH178" s="26"/>
      <c r="AI178" s="22"/>
      <c r="AJ178" s="22"/>
      <c r="AK178" s="186"/>
    </row>
    <row r="179" spans="1:37" ht="18.75" customHeight="1" thickBot="1" x14ac:dyDescent="0.35">
      <c r="A179" s="14"/>
      <c r="B179" s="15" t="s">
        <v>83</v>
      </c>
      <c r="C179" s="16"/>
      <c r="D179" s="17"/>
      <c r="E179" s="18"/>
      <c r="F179" s="19"/>
      <c r="G179" s="22"/>
      <c r="H179" s="198"/>
      <c r="I179" s="192"/>
      <c r="J179" s="193" t="s">
        <v>28</v>
      </c>
      <c r="K179" s="194"/>
      <c r="L179" s="22"/>
      <c r="M179" s="23"/>
      <c r="N179" s="199"/>
      <c r="O179" s="24"/>
      <c r="P179" s="24"/>
      <c r="Q179" s="22"/>
      <c r="R179" s="70"/>
      <c r="S179" s="26"/>
      <c r="T179" s="22"/>
      <c r="U179" s="22"/>
      <c r="V179" s="22"/>
      <c r="W179" s="70"/>
      <c r="X179" s="26"/>
      <c r="Y179" s="22"/>
      <c r="Z179" s="22"/>
      <c r="AA179" s="22"/>
      <c r="AB179" s="25"/>
      <c r="AC179" s="26"/>
      <c r="AD179" s="22"/>
      <c r="AE179" s="22"/>
      <c r="AF179" s="22"/>
      <c r="AG179" s="25"/>
      <c r="AH179" s="26"/>
      <c r="AI179" s="22"/>
      <c r="AJ179" s="22"/>
      <c r="AK179" s="186"/>
    </row>
    <row r="180" spans="1:37" ht="11.25" customHeight="1" thickBot="1" x14ac:dyDescent="0.35">
      <c r="A180" s="14"/>
      <c r="B180" s="28"/>
      <c r="C180" s="29"/>
      <c r="D180" s="30"/>
      <c r="E180" s="31"/>
      <c r="F180" s="32"/>
      <c r="G180" s="20"/>
      <c r="H180" s="58"/>
      <c r="I180" s="26"/>
      <c r="J180" s="22"/>
      <c r="K180" s="22"/>
      <c r="L180" s="22"/>
      <c r="M180" s="23"/>
      <c r="N180" s="24"/>
      <c r="O180" s="24"/>
      <c r="P180" s="24"/>
      <c r="Q180" s="22"/>
      <c r="R180" s="70"/>
      <c r="S180" s="26"/>
      <c r="T180" s="22"/>
      <c r="U180" s="22"/>
      <c r="V180" s="22"/>
      <c r="W180" s="70"/>
      <c r="X180" s="26"/>
      <c r="Y180" s="22"/>
      <c r="Z180" s="22"/>
      <c r="AA180" s="22"/>
      <c r="AB180" s="25"/>
      <c r="AC180" s="26"/>
      <c r="AD180" s="22"/>
      <c r="AE180" s="22"/>
      <c r="AF180" s="22"/>
      <c r="AG180" s="25"/>
      <c r="AH180" s="26"/>
      <c r="AI180" s="22"/>
      <c r="AJ180" s="22"/>
      <c r="AK180" s="186"/>
    </row>
    <row r="181" spans="1:37" ht="18.75" customHeight="1" thickBot="1" x14ac:dyDescent="0.35">
      <c r="A181" s="14"/>
      <c r="B181" s="34"/>
      <c r="C181" s="35"/>
      <c r="D181" s="36"/>
      <c r="E181" s="37"/>
      <c r="F181" s="38"/>
      <c r="G181" s="22"/>
      <c r="H181" s="25"/>
      <c r="I181" s="26"/>
      <c r="J181" s="22"/>
      <c r="K181" s="22"/>
      <c r="L181" s="22"/>
      <c r="M181" s="23"/>
      <c r="N181" s="24"/>
      <c r="O181" s="24"/>
      <c r="P181" s="24"/>
      <c r="Q181" s="22"/>
      <c r="R181" s="200"/>
      <c r="S181" s="201" t="str">
        <f>IF(R181=0,"",(TRIM(VLOOKUP(R181,#REF!,2,0))))</f>
        <v/>
      </c>
      <c r="T181" s="202"/>
      <c r="U181" s="203"/>
      <c r="V181" s="22"/>
      <c r="W181" s="70"/>
      <c r="X181" s="26"/>
      <c r="Y181" s="22"/>
      <c r="Z181" s="22"/>
      <c r="AA181" s="22"/>
      <c r="AB181" s="25"/>
      <c r="AC181" s="26"/>
      <c r="AD181" s="22"/>
      <c r="AE181" s="22"/>
      <c r="AF181" s="22"/>
      <c r="AG181" s="25"/>
      <c r="AH181" s="26"/>
      <c r="AI181" s="22"/>
      <c r="AJ181" s="22"/>
      <c r="AK181" s="186"/>
    </row>
    <row r="182" spans="1:37" ht="11.25" customHeight="1" thickBot="1" x14ac:dyDescent="0.4">
      <c r="A182" s="43"/>
      <c r="B182" s="44"/>
      <c r="C182" s="45"/>
      <c r="D182" s="46"/>
      <c r="E182" s="27"/>
      <c r="F182" s="27"/>
      <c r="G182" s="22"/>
      <c r="H182" s="25"/>
      <c r="I182" s="26"/>
      <c r="J182" s="22"/>
      <c r="K182" s="22"/>
      <c r="L182" s="22"/>
      <c r="M182" s="23"/>
      <c r="N182" s="24"/>
      <c r="O182" s="24"/>
      <c r="P182" s="24"/>
      <c r="Q182" s="22"/>
      <c r="R182" s="204"/>
      <c r="S182" s="205" t="str">
        <f>IF(R181=0,"",(TRIM(VLOOKUP(R181,#REF!,10,0))))</f>
        <v/>
      </c>
      <c r="T182" s="206"/>
      <c r="U182" s="207"/>
      <c r="V182" s="87"/>
      <c r="W182" s="58"/>
      <c r="X182" s="26"/>
      <c r="Y182" s="22"/>
      <c r="Z182" s="22"/>
      <c r="AA182" s="22"/>
      <c r="AB182" s="25"/>
      <c r="AC182" s="26"/>
      <c r="AD182" s="22"/>
      <c r="AE182" s="22"/>
      <c r="AF182" s="22"/>
      <c r="AG182" s="25"/>
      <c r="AH182" s="26"/>
      <c r="AI182" s="22"/>
      <c r="AJ182" s="22"/>
      <c r="AK182" s="186"/>
    </row>
    <row r="183" spans="1:37" ht="18.75" customHeight="1" thickBot="1" x14ac:dyDescent="0.35">
      <c r="A183" s="14"/>
      <c r="B183" s="15" t="s">
        <v>54</v>
      </c>
      <c r="C183" s="16"/>
      <c r="D183" s="17"/>
      <c r="E183" s="18"/>
      <c r="F183" s="19"/>
      <c r="G183" s="20"/>
      <c r="H183" s="21"/>
      <c r="I183" s="22"/>
      <c r="J183" s="22"/>
      <c r="K183" s="22"/>
      <c r="L183" s="22"/>
      <c r="M183" s="23"/>
      <c r="N183" s="24"/>
      <c r="O183" s="24"/>
      <c r="P183" s="24"/>
      <c r="Q183" s="22"/>
      <c r="R183" s="208"/>
      <c r="S183" s="192"/>
      <c r="T183" s="193" t="s">
        <v>28</v>
      </c>
      <c r="U183" s="194"/>
      <c r="V183" s="22"/>
      <c r="W183" s="25"/>
      <c r="X183" s="26"/>
      <c r="Y183" s="22"/>
      <c r="Z183" s="22"/>
      <c r="AA183" s="22"/>
      <c r="AB183" s="25"/>
      <c r="AC183" s="26"/>
      <c r="AD183" s="22"/>
      <c r="AE183" s="22"/>
      <c r="AF183" s="22"/>
      <c r="AG183" s="25"/>
      <c r="AH183" s="26"/>
      <c r="AI183" s="22"/>
      <c r="AJ183" s="22"/>
      <c r="AK183" s="186"/>
    </row>
    <row r="184" spans="1:37" ht="11.25" customHeight="1" thickBot="1" x14ac:dyDescent="0.35">
      <c r="A184" s="14"/>
      <c r="B184" s="28"/>
      <c r="C184" s="29"/>
      <c r="D184" s="30"/>
      <c r="E184" s="31"/>
      <c r="F184" s="32"/>
      <c r="G184" s="22"/>
      <c r="H184" s="33"/>
      <c r="I184" s="22"/>
      <c r="J184" s="22"/>
      <c r="K184" s="22"/>
      <c r="L184" s="22"/>
      <c r="M184" s="23"/>
      <c r="N184" s="24"/>
      <c r="O184" s="24"/>
      <c r="P184" s="24"/>
      <c r="Q184" s="22"/>
      <c r="R184" s="70"/>
      <c r="S184" s="26"/>
      <c r="T184" s="22"/>
      <c r="U184" s="22"/>
      <c r="V184" s="22"/>
      <c r="W184" s="25"/>
      <c r="X184" s="26"/>
      <c r="Y184" s="22"/>
      <c r="Z184" s="22"/>
      <c r="AA184" s="22"/>
      <c r="AB184" s="25"/>
      <c r="AC184" s="26"/>
      <c r="AD184" s="22"/>
      <c r="AE184" s="22"/>
      <c r="AF184" s="22"/>
      <c r="AG184" s="25"/>
      <c r="AH184" s="26"/>
      <c r="AI184" s="22"/>
      <c r="AJ184" s="22"/>
      <c r="AK184" s="186"/>
    </row>
    <row r="185" spans="1:37" ht="18.75" customHeight="1" thickBot="1" x14ac:dyDescent="0.35">
      <c r="A185" s="14"/>
      <c r="B185" s="34"/>
      <c r="C185" s="35"/>
      <c r="D185" s="36"/>
      <c r="E185" s="37"/>
      <c r="F185" s="38"/>
      <c r="G185" s="22"/>
      <c r="H185" s="196"/>
      <c r="I185" s="40" t="str">
        <f>IF(H185=0,"",(TRIM(VLOOKUP(H185,#REF!,2,0))))</f>
        <v/>
      </c>
      <c r="J185" s="41"/>
      <c r="K185" s="42"/>
      <c r="L185" s="22"/>
      <c r="M185" s="23"/>
      <c r="N185" s="24"/>
      <c r="O185" s="24"/>
      <c r="P185" s="24"/>
      <c r="Q185" s="22"/>
      <c r="R185" s="70"/>
      <c r="S185" s="26"/>
      <c r="T185" s="22"/>
      <c r="U185" s="22"/>
      <c r="V185" s="22"/>
      <c r="W185" s="25"/>
      <c r="X185" s="26"/>
      <c r="Y185" s="22"/>
      <c r="Z185" s="22"/>
      <c r="AA185" s="22"/>
      <c r="AB185" s="25"/>
      <c r="AC185" s="26"/>
      <c r="AD185" s="22"/>
      <c r="AE185" s="22"/>
      <c r="AF185" s="22"/>
      <c r="AG185" s="25"/>
      <c r="AH185" s="26"/>
      <c r="AI185" s="22"/>
      <c r="AJ185" s="22"/>
      <c r="AK185" s="186"/>
    </row>
    <row r="186" spans="1:37" ht="10.5" customHeight="1" thickBot="1" x14ac:dyDescent="0.4">
      <c r="A186" s="43"/>
      <c r="B186" s="44"/>
      <c r="C186" s="45"/>
      <c r="D186" s="46"/>
      <c r="E186" s="27"/>
      <c r="F186" s="27"/>
      <c r="G186" s="22"/>
      <c r="H186" s="197"/>
      <c r="I186" s="48" t="str">
        <f>IF(H185=0,"",(TRIM(VLOOKUP(H185,#REF!,10,0))))</f>
        <v/>
      </c>
      <c r="J186" s="49"/>
      <c r="K186" s="50"/>
      <c r="L186" s="22"/>
      <c r="M186" s="23"/>
      <c r="N186" s="24"/>
      <c r="O186" s="24"/>
      <c r="P186" s="24"/>
      <c r="Q186" s="22"/>
      <c r="R186" s="70"/>
      <c r="S186" s="26"/>
      <c r="T186" s="22"/>
      <c r="U186" s="22"/>
      <c r="V186" s="22"/>
      <c r="W186" s="25"/>
      <c r="X186" s="26"/>
      <c r="Y186" s="22"/>
      <c r="Z186" s="22"/>
      <c r="AA186" s="22"/>
      <c r="AB186" s="25"/>
      <c r="AC186" s="26"/>
      <c r="AD186" s="22"/>
      <c r="AE186" s="22"/>
      <c r="AF186" s="22"/>
      <c r="AG186" s="25"/>
      <c r="AH186" s="26"/>
      <c r="AI186" s="22"/>
      <c r="AJ186" s="22"/>
      <c r="AK186" s="186"/>
    </row>
    <row r="187" spans="1:37" ht="18.75" customHeight="1" thickBot="1" x14ac:dyDescent="0.35">
      <c r="A187" s="14"/>
      <c r="B187" s="15" t="s">
        <v>44</v>
      </c>
      <c r="C187" s="16"/>
      <c r="D187" s="17"/>
      <c r="E187" s="18"/>
      <c r="F187" s="19"/>
      <c r="G187" s="22"/>
      <c r="H187" s="198"/>
      <c r="I187" s="192"/>
      <c r="J187" s="193" t="s">
        <v>28</v>
      </c>
      <c r="K187" s="194"/>
      <c r="L187" s="55"/>
      <c r="M187" s="56"/>
      <c r="N187" s="24"/>
      <c r="O187" s="24"/>
      <c r="P187" s="24"/>
      <c r="Q187" s="22"/>
      <c r="R187" s="70"/>
      <c r="S187" s="26"/>
      <c r="T187" s="22"/>
      <c r="U187" s="22"/>
      <c r="V187" s="22"/>
      <c r="W187" s="25"/>
      <c r="X187" s="26"/>
      <c r="Y187" s="22"/>
      <c r="Z187" s="22"/>
      <c r="AA187" s="22"/>
      <c r="AB187" s="200"/>
      <c r="AC187" s="201" t="str">
        <f>IF(AB187=0,"",(TRIM(VLOOKUP(AB187,#REF!,2,0))))</f>
        <v/>
      </c>
      <c r="AD187" s="202"/>
      <c r="AE187" s="203"/>
      <c r="AF187" s="22"/>
      <c r="AG187" s="21"/>
      <c r="AH187" s="90" t="s">
        <v>46</v>
      </c>
      <c r="AI187" s="90"/>
      <c r="AJ187" s="90"/>
      <c r="AK187" s="186"/>
    </row>
    <row r="188" spans="1:37" ht="11.25" customHeight="1" thickBot="1" x14ac:dyDescent="0.35">
      <c r="A188" s="14"/>
      <c r="B188" s="28"/>
      <c r="C188" s="29"/>
      <c r="D188" s="30"/>
      <c r="E188" s="31"/>
      <c r="F188" s="32"/>
      <c r="G188" s="20"/>
      <c r="H188" s="58"/>
      <c r="I188" s="26"/>
      <c r="J188" s="22"/>
      <c r="K188" s="22"/>
      <c r="L188" s="22"/>
      <c r="M188" s="195"/>
      <c r="N188" s="24"/>
      <c r="O188" s="24"/>
      <c r="P188" s="24"/>
      <c r="Q188" s="22"/>
      <c r="R188" s="70"/>
      <c r="S188" s="22"/>
      <c r="T188" s="22"/>
      <c r="U188" s="22"/>
      <c r="V188" s="22"/>
      <c r="W188" s="25"/>
      <c r="X188" s="26"/>
      <c r="Y188" s="22"/>
      <c r="Z188" s="22"/>
      <c r="AA188" s="22"/>
      <c r="AB188" s="204"/>
      <c r="AC188" s="205"/>
      <c r="AD188" s="206"/>
      <c r="AE188" s="207"/>
      <c r="AF188" s="109"/>
      <c r="AG188" s="33"/>
      <c r="AH188" s="92"/>
      <c r="AI188" s="92"/>
      <c r="AJ188" s="92"/>
      <c r="AK188" s="186"/>
    </row>
    <row r="189" spans="1:37" ht="18.75" customHeight="1" thickBot="1" x14ac:dyDescent="0.25">
      <c r="A189" s="14"/>
      <c r="B189" s="34"/>
      <c r="C189" s="35"/>
      <c r="D189" s="36"/>
      <c r="E189" s="37"/>
      <c r="F189" s="38"/>
      <c r="G189" s="22"/>
      <c r="H189" s="25"/>
      <c r="I189" s="26"/>
      <c r="J189" s="22"/>
      <c r="K189" s="22"/>
      <c r="L189" s="22"/>
      <c r="M189" s="189"/>
      <c r="N189" s="61" t="str">
        <f>IF(M189=0,"",(TRIM(VLOOKUP(M189,#REF!,2,0))))</f>
        <v/>
      </c>
      <c r="O189" s="62"/>
      <c r="P189" s="63"/>
      <c r="Q189" s="22"/>
      <c r="R189" s="70"/>
      <c r="S189" s="26"/>
      <c r="T189" s="22"/>
      <c r="U189" s="22"/>
      <c r="V189" s="22"/>
      <c r="W189" s="25"/>
      <c r="X189" s="26"/>
      <c r="Y189" s="22"/>
      <c r="Z189" s="22"/>
      <c r="AA189" s="22"/>
      <c r="AB189" s="208"/>
      <c r="AC189" s="235" t="str">
        <f>IF(AB187=0,"",(TRIM(VLOOKUP(AB187,#REF!,10,0))))</f>
        <v/>
      </c>
      <c r="AD189" s="114"/>
      <c r="AE189" s="115"/>
      <c r="AF189" s="116"/>
      <c r="AG189" s="236"/>
      <c r="AH189" s="117" t="str">
        <f>IF(AG189=0,"",(TRIM(VLOOKUP(AG189,#REF!,2,0))))</f>
        <v/>
      </c>
      <c r="AI189" s="118"/>
      <c r="AJ189" s="119"/>
      <c r="AK189" s="186"/>
    </row>
    <row r="190" spans="1:37" ht="11.25" customHeight="1" thickBot="1" x14ac:dyDescent="0.4">
      <c r="A190" s="43"/>
      <c r="B190" s="44"/>
      <c r="C190" s="45"/>
      <c r="D190" s="46"/>
      <c r="E190" s="27"/>
      <c r="F190" s="27"/>
      <c r="G190" s="22"/>
      <c r="H190" s="25"/>
      <c r="I190" s="26"/>
      <c r="J190" s="22"/>
      <c r="K190" s="22"/>
      <c r="L190" s="22"/>
      <c r="M190" s="190"/>
      <c r="N190" s="65" t="str">
        <f>IF(M189=0,"",(TRIM(VLOOKUP(M189,#REF!,10,0))))</f>
        <v/>
      </c>
      <c r="O190" s="66"/>
      <c r="P190" s="67"/>
      <c r="Q190" s="87"/>
      <c r="R190" s="58"/>
      <c r="S190" s="26"/>
      <c r="T190" s="22"/>
      <c r="U190" s="22"/>
      <c r="V190" s="22"/>
      <c r="W190" s="25"/>
      <c r="X190" s="26"/>
      <c r="Y190" s="22"/>
      <c r="Z190" s="22"/>
      <c r="AA190" s="22"/>
      <c r="AB190" s="25"/>
      <c r="AC190" s="26"/>
      <c r="AD190" s="22"/>
      <c r="AE190" s="22"/>
      <c r="AF190" s="116"/>
      <c r="AG190" s="98"/>
      <c r="AH190" s="123" t="str">
        <f>IF(AG189=0,"",(TRIM(VLOOKUP(AG189,#REF!,10,0))))</f>
        <v/>
      </c>
      <c r="AI190" s="124"/>
      <c r="AJ190" s="125"/>
      <c r="AK190" s="186"/>
    </row>
    <row r="191" spans="1:37" ht="18.75" customHeight="1" thickBot="1" x14ac:dyDescent="0.25">
      <c r="A191" s="14"/>
      <c r="B191" s="15" t="s">
        <v>49</v>
      </c>
      <c r="C191" s="16"/>
      <c r="D191" s="17"/>
      <c r="E191" s="18"/>
      <c r="F191" s="19"/>
      <c r="G191" s="22"/>
      <c r="H191" s="25"/>
      <c r="I191" s="26"/>
      <c r="J191" s="22"/>
      <c r="K191" s="22"/>
      <c r="L191" s="22"/>
      <c r="M191" s="191"/>
      <c r="N191" s="192"/>
      <c r="O191" s="193" t="s">
        <v>28</v>
      </c>
      <c r="P191" s="194"/>
      <c r="Q191" s="22"/>
      <c r="R191" s="25"/>
      <c r="S191" s="26"/>
      <c r="T191" s="22"/>
      <c r="U191" s="22"/>
      <c r="V191" s="22"/>
      <c r="W191" s="25"/>
      <c r="X191" s="26"/>
      <c r="Y191" s="22"/>
      <c r="Z191" s="22"/>
      <c r="AA191" s="22"/>
      <c r="AB191" s="200"/>
      <c r="AC191" s="201" t="str">
        <f>IF(AB191=0,"",(TRIM(VLOOKUP(AB191,#REF!,2,0))))</f>
        <v/>
      </c>
      <c r="AD191" s="202"/>
      <c r="AE191" s="203"/>
      <c r="AF191" s="116"/>
      <c r="AG191" s="105"/>
      <c r="AH191" s="192"/>
      <c r="AI191" s="193" t="s">
        <v>28</v>
      </c>
      <c r="AJ191" s="194"/>
      <c r="AK191" s="186"/>
    </row>
    <row r="192" spans="1:37" ht="11.25" customHeight="1" thickBot="1" x14ac:dyDescent="0.35">
      <c r="A192" s="14"/>
      <c r="B192" s="28"/>
      <c r="C192" s="29"/>
      <c r="D192" s="30"/>
      <c r="E192" s="31"/>
      <c r="F192" s="32"/>
      <c r="G192" s="20"/>
      <c r="H192" s="21"/>
      <c r="I192" s="209"/>
      <c r="J192" s="87"/>
      <c r="K192" s="87"/>
      <c r="L192" s="87"/>
      <c r="M192" s="72"/>
      <c r="N192" s="24"/>
      <c r="O192" s="24"/>
      <c r="P192" s="24"/>
      <c r="Q192" s="22"/>
      <c r="R192" s="25"/>
      <c r="S192" s="26"/>
      <c r="T192" s="22"/>
      <c r="U192" s="22"/>
      <c r="V192" s="22"/>
      <c r="W192" s="25"/>
      <c r="X192" s="26"/>
      <c r="Y192" s="22"/>
      <c r="Z192" s="22"/>
      <c r="AA192" s="22"/>
      <c r="AB192" s="204"/>
      <c r="AC192" s="205"/>
      <c r="AD192" s="206"/>
      <c r="AE192" s="207"/>
      <c r="AF192" s="20"/>
      <c r="AG192" s="33"/>
      <c r="AH192" s="26"/>
      <c r="AI192" s="22"/>
      <c r="AJ192" s="22"/>
      <c r="AK192" s="186"/>
    </row>
    <row r="193" spans="1:37" ht="18.75" customHeight="1" thickBot="1" x14ac:dyDescent="0.35">
      <c r="A193" s="14"/>
      <c r="B193" s="34"/>
      <c r="C193" s="35"/>
      <c r="D193" s="36"/>
      <c r="E193" s="37"/>
      <c r="F193" s="38"/>
      <c r="G193" s="22"/>
      <c r="H193" s="25"/>
      <c r="I193" s="26"/>
      <c r="J193" s="22"/>
      <c r="K193" s="22"/>
      <c r="L193" s="22"/>
      <c r="M193" s="23"/>
      <c r="N193" s="24"/>
      <c r="O193" s="24"/>
      <c r="P193" s="24"/>
      <c r="Q193" s="22"/>
      <c r="R193" s="25"/>
      <c r="S193" s="26"/>
      <c r="T193" s="22"/>
      <c r="U193" s="22"/>
      <c r="V193" s="22"/>
      <c r="W193" s="25"/>
      <c r="X193" s="26"/>
      <c r="Y193" s="22"/>
      <c r="Z193" s="22"/>
      <c r="AA193" s="22"/>
      <c r="AB193" s="208"/>
      <c r="AC193" s="235" t="str">
        <f>IF(AB191=0,"",(TRIM(VLOOKUP(AB191,#REF!,10,0))))</f>
        <v/>
      </c>
      <c r="AD193" s="114"/>
      <c r="AE193" s="115"/>
      <c r="AF193" s="22"/>
      <c r="AG193" s="25"/>
      <c r="AH193" s="26"/>
      <c r="AI193" s="22"/>
      <c r="AJ193" s="22"/>
      <c r="AK193" s="186"/>
    </row>
  </sheetData>
  <sheetProtection sheet="1" objects="1" scenarios="1"/>
  <mergeCells count="300">
    <mergeCell ref="A191:A193"/>
    <mergeCell ref="B191:B193"/>
    <mergeCell ref="C191:C193"/>
    <mergeCell ref="D191:F192"/>
    <mergeCell ref="AB191:AB193"/>
    <mergeCell ref="AC191:AE192"/>
    <mergeCell ref="C187:C189"/>
    <mergeCell ref="D187:F188"/>
    <mergeCell ref="AB187:AB189"/>
    <mergeCell ref="AC187:AE188"/>
    <mergeCell ref="AH187:AJ188"/>
    <mergeCell ref="M189:M191"/>
    <mergeCell ref="N189:P190"/>
    <mergeCell ref="AG189:AG191"/>
    <mergeCell ref="AH189:AJ190"/>
    <mergeCell ref="R181:R183"/>
    <mergeCell ref="S181:U182"/>
    <mergeCell ref="A183:A185"/>
    <mergeCell ref="B183:B185"/>
    <mergeCell ref="C183:C185"/>
    <mergeCell ref="D183:F184"/>
    <mergeCell ref="H185:H187"/>
    <mergeCell ref="I185:K186"/>
    <mergeCell ref="A187:A189"/>
    <mergeCell ref="B187:B189"/>
    <mergeCell ref="C175:C177"/>
    <mergeCell ref="D175:F176"/>
    <mergeCell ref="H177:H179"/>
    <mergeCell ref="I177:K178"/>
    <mergeCell ref="A179:A181"/>
    <mergeCell ref="B179:B181"/>
    <mergeCell ref="C179:C181"/>
    <mergeCell ref="D179:F180"/>
    <mergeCell ref="W169:W171"/>
    <mergeCell ref="X169:Z170"/>
    <mergeCell ref="A171:A173"/>
    <mergeCell ref="B171:B173"/>
    <mergeCell ref="C171:C173"/>
    <mergeCell ref="D171:F172"/>
    <mergeCell ref="M173:M175"/>
    <mergeCell ref="N173:P174"/>
    <mergeCell ref="A175:A177"/>
    <mergeCell ref="B175:B177"/>
    <mergeCell ref="C163:C165"/>
    <mergeCell ref="D163:F164"/>
    <mergeCell ref="M165:M167"/>
    <mergeCell ref="N165:P166"/>
    <mergeCell ref="A167:A169"/>
    <mergeCell ref="B167:B169"/>
    <mergeCell ref="C167:C169"/>
    <mergeCell ref="D167:F168"/>
    <mergeCell ref="R157:R159"/>
    <mergeCell ref="S157:U158"/>
    <mergeCell ref="A159:A161"/>
    <mergeCell ref="B159:B161"/>
    <mergeCell ref="C159:C161"/>
    <mergeCell ref="D159:F160"/>
    <mergeCell ref="H161:H163"/>
    <mergeCell ref="I161:K162"/>
    <mergeCell ref="A163:A165"/>
    <mergeCell ref="B163:B165"/>
    <mergeCell ref="C151:C153"/>
    <mergeCell ref="D151:F152"/>
    <mergeCell ref="H153:H155"/>
    <mergeCell ref="I153:K154"/>
    <mergeCell ref="A155:A157"/>
    <mergeCell ref="B155:B157"/>
    <mergeCell ref="C155:C157"/>
    <mergeCell ref="D155:F156"/>
    <mergeCell ref="AB145:AB147"/>
    <mergeCell ref="AC145:AE146"/>
    <mergeCell ref="A147:A149"/>
    <mergeCell ref="B147:B149"/>
    <mergeCell ref="C147:C149"/>
    <mergeCell ref="D147:F148"/>
    <mergeCell ref="M149:M151"/>
    <mergeCell ref="N149:P150"/>
    <mergeCell ref="A151:A153"/>
    <mergeCell ref="B151:B153"/>
    <mergeCell ref="C139:C141"/>
    <mergeCell ref="D139:F140"/>
    <mergeCell ref="M141:M143"/>
    <mergeCell ref="N141:P142"/>
    <mergeCell ref="A143:A145"/>
    <mergeCell ref="B143:B145"/>
    <mergeCell ref="C143:C145"/>
    <mergeCell ref="D143:F144"/>
    <mergeCell ref="R133:R135"/>
    <mergeCell ref="S133:U134"/>
    <mergeCell ref="A135:A137"/>
    <mergeCell ref="B135:B137"/>
    <mergeCell ref="C135:C137"/>
    <mergeCell ref="D135:F136"/>
    <mergeCell ref="H137:H139"/>
    <mergeCell ref="I137:K138"/>
    <mergeCell ref="A139:A141"/>
    <mergeCell ref="B139:B141"/>
    <mergeCell ref="C127:C129"/>
    <mergeCell ref="D127:F128"/>
    <mergeCell ref="H129:H131"/>
    <mergeCell ref="I129:K130"/>
    <mergeCell ref="A131:A133"/>
    <mergeCell ref="B131:B133"/>
    <mergeCell ref="C131:C133"/>
    <mergeCell ref="D131:F132"/>
    <mergeCell ref="W121:W123"/>
    <mergeCell ref="X121:Z122"/>
    <mergeCell ref="A123:A125"/>
    <mergeCell ref="B123:B125"/>
    <mergeCell ref="C123:C125"/>
    <mergeCell ref="D123:F124"/>
    <mergeCell ref="M125:M127"/>
    <mergeCell ref="N125:P126"/>
    <mergeCell ref="A127:A129"/>
    <mergeCell ref="B127:B129"/>
    <mergeCell ref="C115:C117"/>
    <mergeCell ref="D115:F116"/>
    <mergeCell ref="M117:M119"/>
    <mergeCell ref="N117:P118"/>
    <mergeCell ref="A119:A121"/>
    <mergeCell ref="B119:B121"/>
    <mergeCell ref="C119:C121"/>
    <mergeCell ref="D119:F120"/>
    <mergeCell ref="R109:R111"/>
    <mergeCell ref="S109:U110"/>
    <mergeCell ref="A111:A113"/>
    <mergeCell ref="B111:B113"/>
    <mergeCell ref="C111:C113"/>
    <mergeCell ref="D111:F112"/>
    <mergeCell ref="H113:H115"/>
    <mergeCell ref="I113:K114"/>
    <mergeCell ref="A115:A117"/>
    <mergeCell ref="B115:B117"/>
    <mergeCell ref="H105:H107"/>
    <mergeCell ref="I105:K106"/>
    <mergeCell ref="A107:A109"/>
    <mergeCell ref="B107:B109"/>
    <mergeCell ref="C107:C109"/>
    <mergeCell ref="D107:F108"/>
    <mergeCell ref="A99:A101"/>
    <mergeCell ref="B99:B101"/>
    <mergeCell ref="C99:C101"/>
    <mergeCell ref="D99:F100"/>
    <mergeCell ref="M101:M103"/>
    <mergeCell ref="N101:P102"/>
    <mergeCell ref="A103:A105"/>
    <mergeCell ref="B103:B105"/>
    <mergeCell ref="C103:C105"/>
    <mergeCell ref="D103:F104"/>
    <mergeCell ref="AH95:AJ96"/>
    <mergeCell ref="N97:P99"/>
    <mergeCell ref="S97:U99"/>
    <mergeCell ref="X97:Z99"/>
    <mergeCell ref="AC97:AE99"/>
    <mergeCell ref="AG97:AG99"/>
    <mergeCell ref="AH97:AJ98"/>
    <mergeCell ref="C91:C93"/>
    <mergeCell ref="D91:F92"/>
    <mergeCell ref="M93:M95"/>
    <mergeCell ref="N93:P94"/>
    <mergeCell ref="A95:A97"/>
    <mergeCell ref="B95:B97"/>
    <mergeCell ref="C95:C97"/>
    <mergeCell ref="D95:F96"/>
    <mergeCell ref="R85:R87"/>
    <mergeCell ref="S85:U86"/>
    <mergeCell ref="A87:A89"/>
    <mergeCell ref="B87:B89"/>
    <mergeCell ref="C87:C89"/>
    <mergeCell ref="D87:F88"/>
    <mergeCell ref="H89:H91"/>
    <mergeCell ref="I89:K90"/>
    <mergeCell ref="A91:A93"/>
    <mergeCell ref="B91:B93"/>
    <mergeCell ref="C79:C81"/>
    <mergeCell ref="D79:F80"/>
    <mergeCell ref="H81:H83"/>
    <mergeCell ref="I81:K82"/>
    <mergeCell ref="A83:A85"/>
    <mergeCell ref="B83:B85"/>
    <mergeCell ref="C83:C85"/>
    <mergeCell ref="D83:F84"/>
    <mergeCell ref="W73:W75"/>
    <mergeCell ref="X73:Z74"/>
    <mergeCell ref="A75:A77"/>
    <mergeCell ref="B75:B77"/>
    <mergeCell ref="C75:C77"/>
    <mergeCell ref="D75:F76"/>
    <mergeCell ref="M77:M79"/>
    <mergeCell ref="N77:P78"/>
    <mergeCell ref="A79:A81"/>
    <mergeCell ref="B79:B81"/>
    <mergeCell ref="C67:C69"/>
    <mergeCell ref="D67:F68"/>
    <mergeCell ref="M69:M71"/>
    <mergeCell ref="N69:P70"/>
    <mergeCell ref="A71:A73"/>
    <mergeCell ref="B71:B73"/>
    <mergeCell ref="C71:C73"/>
    <mergeCell ref="D71:F72"/>
    <mergeCell ref="R61:R63"/>
    <mergeCell ref="S61:U62"/>
    <mergeCell ref="A63:A65"/>
    <mergeCell ref="B63:B65"/>
    <mergeCell ref="C63:C65"/>
    <mergeCell ref="D63:F64"/>
    <mergeCell ref="H65:H67"/>
    <mergeCell ref="I65:K66"/>
    <mergeCell ref="A67:A69"/>
    <mergeCell ref="B67:B69"/>
    <mergeCell ref="C55:C57"/>
    <mergeCell ref="D55:F56"/>
    <mergeCell ref="H57:H59"/>
    <mergeCell ref="I57:K58"/>
    <mergeCell ref="A59:A61"/>
    <mergeCell ref="B59:B61"/>
    <mergeCell ref="C59:C61"/>
    <mergeCell ref="D59:F60"/>
    <mergeCell ref="AB49:AB51"/>
    <mergeCell ref="AC49:AE50"/>
    <mergeCell ref="A51:A53"/>
    <mergeCell ref="B51:B53"/>
    <mergeCell ref="C51:C53"/>
    <mergeCell ref="D51:F52"/>
    <mergeCell ref="M53:M55"/>
    <mergeCell ref="N53:P54"/>
    <mergeCell ref="A55:A57"/>
    <mergeCell ref="B55:B57"/>
    <mergeCell ref="C43:C45"/>
    <mergeCell ref="D43:F44"/>
    <mergeCell ref="M45:M47"/>
    <mergeCell ref="N45:P46"/>
    <mergeCell ref="A47:A49"/>
    <mergeCell ref="B47:B49"/>
    <mergeCell ref="C47:C49"/>
    <mergeCell ref="D47:F48"/>
    <mergeCell ref="R37:R39"/>
    <mergeCell ref="S37:U38"/>
    <mergeCell ref="A39:A41"/>
    <mergeCell ref="B39:B41"/>
    <mergeCell ref="C39:C41"/>
    <mergeCell ref="D39:F40"/>
    <mergeCell ref="H41:H43"/>
    <mergeCell ref="I41:K42"/>
    <mergeCell ref="A43:A45"/>
    <mergeCell ref="B43:B45"/>
    <mergeCell ref="C31:C33"/>
    <mergeCell ref="D31:F32"/>
    <mergeCell ref="H33:H35"/>
    <mergeCell ref="I33:K34"/>
    <mergeCell ref="A35:A37"/>
    <mergeCell ref="B35:B37"/>
    <mergeCell ref="C35:C37"/>
    <mergeCell ref="D35:F36"/>
    <mergeCell ref="W25:W27"/>
    <mergeCell ref="X25:Z26"/>
    <mergeCell ref="A27:A29"/>
    <mergeCell ref="B27:B29"/>
    <mergeCell ref="C27:C29"/>
    <mergeCell ref="D27:F28"/>
    <mergeCell ref="M29:M31"/>
    <mergeCell ref="N29:P30"/>
    <mergeCell ref="A31:A33"/>
    <mergeCell ref="B31:B33"/>
    <mergeCell ref="C19:C21"/>
    <mergeCell ref="D19:F20"/>
    <mergeCell ref="M21:M23"/>
    <mergeCell ref="N21:P22"/>
    <mergeCell ref="A23:A25"/>
    <mergeCell ref="B23:B25"/>
    <mergeCell ref="C23:C25"/>
    <mergeCell ref="D23:F24"/>
    <mergeCell ref="R13:R15"/>
    <mergeCell ref="S13:U14"/>
    <mergeCell ref="A15:A17"/>
    <mergeCell ref="B15:B17"/>
    <mergeCell ref="C15:C17"/>
    <mergeCell ref="D15:F16"/>
    <mergeCell ref="H17:H19"/>
    <mergeCell ref="I17:K18"/>
    <mergeCell ref="A19:A21"/>
    <mergeCell ref="B19:B21"/>
    <mergeCell ref="C7:C9"/>
    <mergeCell ref="D7:F8"/>
    <mergeCell ref="H9:H11"/>
    <mergeCell ref="I9:K10"/>
    <mergeCell ref="A11:A13"/>
    <mergeCell ref="B11:B13"/>
    <mergeCell ref="C11:C13"/>
    <mergeCell ref="D11:F12"/>
    <mergeCell ref="A1:AJ1"/>
    <mergeCell ref="A2:AJ2"/>
    <mergeCell ref="A3:A5"/>
    <mergeCell ref="B3:B5"/>
    <mergeCell ref="C3:C5"/>
    <mergeCell ref="D3:F4"/>
    <mergeCell ref="M5:M7"/>
    <mergeCell ref="N5:P6"/>
    <mergeCell ref="A7:A9"/>
    <mergeCell ref="B7:B9"/>
  </mergeCells>
  <conditionalFormatting sqref="A3:A193">
    <cfRule type="cellIs" dxfId="1461" priority="130" operator="greaterThan">
      <formula>1</formula>
    </cfRule>
  </conditionalFormatting>
  <conditionalFormatting sqref="AC67:AD67 I71 I79 I87 I95 I103 I111 I119 N75 S83:T83 S115:T115 N91 N107 AC163:AD163 I167 I175 I183 I191 N171 S179:T179 N187">
    <cfRule type="cellIs" dxfId="1460" priority="129" operator="greaterThan">
      <formula>1</formula>
    </cfRule>
  </conditionalFormatting>
  <conditionalFormatting sqref="N7">
    <cfRule type="cellIs" dxfId="1459" priority="128" operator="greaterThan">
      <formula>1</formula>
    </cfRule>
  </conditionalFormatting>
  <conditionalFormatting sqref="AH191">
    <cfRule type="cellIs" dxfId="1458" priority="127" operator="greaterThan">
      <formula>1</formula>
    </cfRule>
  </conditionalFormatting>
  <conditionalFormatting sqref="I11">
    <cfRule type="cellIs" dxfId="1457" priority="126" operator="greaterThan">
      <formula>1</formula>
    </cfRule>
  </conditionalFormatting>
  <conditionalFormatting sqref="I19">
    <cfRule type="cellIs" dxfId="1456" priority="125" operator="greaterThan">
      <formula>1</formula>
    </cfRule>
  </conditionalFormatting>
  <conditionalFormatting sqref="I35">
    <cfRule type="cellIs" dxfId="1455" priority="124" operator="greaterThan">
      <formula>1</formula>
    </cfRule>
  </conditionalFormatting>
  <conditionalFormatting sqref="I43">
    <cfRule type="cellIs" dxfId="1454" priority="123" operator="greaterThan">
      <formula>1</formula>
    </cfRule>
  </conditionalFormatting>
  <conditionalFormatting sqref="I59">
    <cfRule type="cellIs" dxfId="1453" priority="122" operator="greaterThan">
      <formula>1</formula>
    </cfRule>
  </conditionalFormatting>
  <conditionalFormatting sqref="I67">
    <cfRule type="cellIs" dxfId="1452" priority="121" operator="greaterThan">
      <formula>1</formula>
    </cfRule>
  </conditionalFormatting>
  <conditionalFormatting sqref="I83">
    <cfRule type="cellIs" dxfId="1451" priority="120" operator="greaterThan">
      <formula>1</formula>
    </cfRule>
  </conditionalFormatting>
  <conditionalFormatting sqref="I91">
    <cfRule type="cellIs" dxfId="1450" priority="119" operator="greaterThan">
      <formula>1</formula>
    </cfRule>
  </conditionalFormatting>
  <conditionalFormatting sqref="I107">
    <cfRule type="cellIs" dxfId="1449" priority="118" operator="greaterThan">
      <formula>1</formula>
    </cfRule>
  </conditionalFormatting>
  <conditionalFormatting sqref="I115">
    <cfRule type="cellIs" dxfId="1448" priority="117" operator="greaterThan">
      <formula>1</formula>
    </cfRule>
  </conditionalFormatting>
  <conditionalFormatting sqref="I131">
    <cfRule type="cellIs" dxfId="1447" priority="116" operator="greaterThan">
      <formula>1</formula>
    </cfRule>
  </conditionalFormatting>
  <conditionalFormatting sqref="I139">
    <cfRule type="cellIs" dxfId="1446" priority="115" operator="greaterThan">
      <formula>1</formula>
    </cfRule>
  </conditionalFormatting>
  <conditionalFormatting sqref="I155">
    <cfRule type="cellIs" dxfId="1445" priority="114" operator="greaterThan">
      <formula>1</formula>
    </cfRule>
  </conditionalFormatting>
  <conditionalFormatting sqref="I163">
    <cfRule type="cellIs" dxfId="1444" priority="113" operator="greaterThan">
      <formula>1</formula>
    </cfRule>
  </conditionalFormatting>
  <conditionalFormatting sqref="I179">
    <cfRule type="cellIs" dxfId="1443" priority="112" operator="greaterThan">
      <formula>1</formula>
    </cfRule>
  </conditionalFormatting>
  <conditionalFormatting sqref="I187">
    <cfRule type="cellIs" dxfId="1442" priority="111" operator="greaterThan">
      <formula>1</formula>
    </cfRule>
  </conditionalFormatting>
  <conditionalFormatting sqref="N23">
    <cfRule type="cellIs" dxfId="1441" priority="110" operator="greaterThan">
      <formula>1</formula>
    </cfRule>
  </conditionalFormatting>
  <conditionalFormatting sqref="N31">
    <cfRule type="cellIs" dxfId="1440" priority="109" operator="greaterThan">
      <formula>1</formula>
    </cfRule>
  </conditionalFormatting>
  <conditionalFormatting sqref="N47">
    <cfRule type="cellIs" dxfId="1439" priority="108" operator="greaterThan">
      <formula>1</formula>
    </cfRule>
  </conditionalFormatting>
  <conditionalFormatting sqref="N55">
    <cfRule type="cellIs" dxfId="1438" priority="107" operator="greaterThan">
      <formula>1</formula>
    </cfRule>
  </conditionalFormatting>
  <conditionalFormatting sqref="N71">
    <cfRule type="cellIs" dxfId="1437" priority="106" operator="greaterThan">
      <formula>1</formula>
    </cfRule>
  </conditionalFormatting>
  <conditionalFormatting sqref="N79">
    <cfRule type="cellIs" dxfId="1436" priority="105" operator="greaterThan">
      <formula>1</formula>
    </cfRule>
  </conditionalFormatting>
  <conditionalFormatting sqref="N95">
    <cfRule type="cellIs" dxfId="1435" priority="104" operator="greaterThan">
      <formula>1</formula>
    </cfRule>
  </conditionalFormatting>
  <conditionalFormatting sqref="N103">
    <cfRule type="cellIs" dxfId="1434" priority="103" operator="greaterThan">
      <formula>1</formula>
    </cfRule>
  </conditionalFormatting>
  <conditionalFormatting sqref="N119">
    <cfRule type="cellIs" dxfId="1433" priority="102" operator="greaterThan">
      <formula>1</formula>
    </cfRule>
  </conditionalFormatting>
  <conditionalFormatting sqref="N127">
    <cfRule type="cellIs" dxfId="1432" priority="101" operator="greaterThan">
      <formula>1</formula>
    </cfRule>
  </conditionalFormatting>
  <conditionalFormatting sqref="N143">
    <cfRule type="cellIs" dxfId="1431" priority="100" operator="greaterThan">
      <formula>1</formula>
    </cfRule>
  </conditionalFormatting>
  <conditionalFormatting sqref="N151">
    <cfRule type="cellIs" dxfId="1430" priority="99" operator="greaterThan">
      <formula>1</formula>
    </cfRule>
  </conditionalFormatting>
  <conditionalFormatting sqref="N167">
    <cfRule type="cellIs" dxfId="1429" priority="98" operator="greaterThan">
      <formula>1</formula>
    </cfRule>
  </conditionalFormatting>
  <conditionalFormatting sqref="N175">
    <cfRule type="cellIs" dxfId="1428" priority="97" operator="greaterThan">
      <formula>1</formula>
    </cfRule>
  </conditionalFormatting>
  <conditionalFormatting sqref="N191">
    <cfRule type="cellIs" dxfId="1427" priority="96" operator="greaterThan">
      <formula>1</formula>
    </cfRule>
  </conditionalFormatting>
  <conditionalFormatting sqref="S15">
    <cfRule type="cellIs" dxfId="1426" priority="95" operator="greaterThan">
      <formula>1</formula>
    </cfRule>
  </conditionalFormatting>
  <conditionalFormatting sqref="S39">
    <cfRule type="cellIs" dxfId="1425" priority="94" operator="greaterThan">
      <formula>1</formula>
    </cfRule>
  </conditionalFormatting>
  <conditionalFormatting sqref="S63">
    <cfRule type="cellIs" dxfId="1424" priority="93" operator="greaterThan">
      <formula>1</formula>
    </cfRule>
  </conditionalFormatting>
  <conditionalFormatting sqref="S87">
    <cfRule type="cellIs" dxfId="1423" priority="92" operator="greaterThan">
      <formula>1</formula>
    </cfRule>
  </conditionalFormatting>
  <conditionalFormatting sqref="S111">
    <cfRule type="cellIs" dxfId="1422" priority="91" operator="greaterThan">
      <formula>1</formula>
    </cfRule>
  </conditionalFormatting>
  <conditionalFormatting sqref="S135">
    <cfRule type="cellIs" dxfId="1421" priority="90" operator="greaterThan">
      <formula>1</formula>
    </cfRule>
  </conditionalFormatting>
  <conditionalFormatting sqref="S159">
    <cfRule type="cellIs" dxfId="1420" priority="89" operator="greaterThan">
      <formula>1</formula>
    </cfRule>
  </conditionalFormatting>
  <conditionalFormatting sqref="S183">
    <cfRule type="cellIs" dxfId="1419" priority="88" operator="greaterThan">
      <formula>1</formula>
    </cfRule>
  </conditionalFormatting>
  <conditionalFormatting sqref="X27">
    <cfRule type="cellIs" dxfId="1418" priority="87" operator="greaterThan">
      <formula>1</formula>
    </cfRule>
  </conditionalFormatting>
  <conditionalFormatting sqref="X75">
    <cfRule type="cellIs" dxfId="1417" priority="86" operator="greaterThan">
      <formula>1</formula>
    </cfRule>
  </conditionalFormatting>
  <conditionalFormatting sqref="X123">
    <cfRule type="cellIs" dxfId="1416" priority="85" operator="greaterThan">
      <formula>1</formula>
    </cfRule>
  </conditionalFormatting>
  <conditionalFormatting sqref="X171">
    <cfRule type="cellIs" dxfId="1415" priority="84" operator="greaterThan">
      <formula>1</formula>
    </cfRule>
  </conditionalFormatting>
  <conditionalFormatting sqref="AC51">
    <cfRule type="cellIs" dxfId="1414" priority="83" operator="greaterThan">
      <formula>1</formula>
    </cfRule>
  </conditionalFormatting>
  <conditionalFormatting sqref="AC147">
    <cfRule type="cellIs" dxfId="1413" priority="82" operator="greaterThan">
      <formula>1</formula>
    </cfRule>
  </conditionalFormatting>
  <conditionalFormatting sqref="AH99">
    <cfRule type="cellIs" dxfId="1412" priority="81" operator="greaterThan">
      <formula>1</formula>
    </cfRule>
  </conditionalFormatting>
  <conditionalFormatting sqref="B98">
    <cfRule type="containsText" dxfId="1411" priority="73" operator="containsText" text="F">
      <formula>NOT(ISERROR(SEARCH("F",B98)))</formula>
    </cfRule>
    <cfRule type="containsText" dxfId="1410" priority="74" operator="containsText" text="E">
      <formula>NOT(ISERROR(SEARCH("E",B98)))</formula>
    </cfRule>
    <cfRule type="containsText" dxfId="1409" priority="75" operator="containsText" text="D">
      <formula>NOT(ISERROR(SEARCH("D",B98)))</formula>
    </cfRule>
    <cfRule type="containsText" dxfId="1408" priority="76" operator="containsText" text="C">
      <formula>NOT(ISERROR(SEARCH("C",B98)))</formula>
    </cfRule>
    <cfRule type="containsText" dxfId="1407" priority="77" operator="containsText" text="B">
      <formula>NOT(ISERROR(SEARCH("B",B98)))</formula>
    </cfRule>
    <cfRule type="containsText" dxfId="1406" priority="78" operator="containsText" text="A">
      <formula>NOT(ISERROR(SEARCH("A",B98)))</formula>
    </cfRule>
    <cfRule type="containsText" dxfId="1405" priority="79" operator="containsText" text="G">
      <formula>NOT(ISERROR(SEARCH("G",B98)))</formula>
    </cfRule>
    <cfRule type="containsText" dxfId="1404" priority="80" operator="containsText" text="H">
      <formula>NOT(ISERROR(SEARCH("H",B98)))</formula>
    </cfRule>
  </conditionalFormatting>
  <conditionalFormatting sqref="B162">
    <cfRule type="containsText" dxfId="1403" priority="65" operator="containsText" text="F">
      <formula>NOT(ISERROR(SEARCH("F",B162)))</formula>
    </cfRule>
    <cfRule type="containsText" dxfId="1402" priority="66" operator="containsText" text="E">
      <formula>NOT(ISERROR(SEARCH("E",B162)))</formula>
    </cfRule>
    <cfRule type="containsText" dxfId="1401" priority="67" operator="containsText" text="D">
      <formula>NOT(ISERROR(SEARCH("D",B162)))</formula>
    </cfRule>
    <cfRule type="containsText" dxfId="1400" priority="68" operator="containsText" text="C">
      <formula>NOT(ISERROR(SEARCH("C",B162)))</formula>
    </cfRule>
    <cfRule type="containsText" dxfId="1399" priority="69" operator="containsText" text="B">
      <formula>NOT(ISERROR(SEARCH("B",B162)))</formula>
    </cfRule>
    <cfRule type="containsText" dxfId="1398" priority="70" operator="containsText" text="A">
      <formula>NOT(ISERROR(SEARCH("A",B162)))</formula>
    </cfRule>
    <cfRule type="containsText" dxfId="1397" priority="71" operator="containsText" text="G">
      <formula>NOT(ISERROR(SEARCH("G",B162)))</formula>
    </cfRule>
    <cfRule type="containsText" dxfId="1396" priority="72" operator="containsText" text="H">
      <formula>NOT(ISERROR(SEARCH("H",B162)))</formula>
    </cfRule>
  </conditionalFormatting>
  <conditionalFormatting sqref="B99:B161">
    <cfRule type="containsText" dxfId="1395" priority="57" operator="containsText" text="F">
      <formula>NOT(ISERROR(SEARCH("F",B99)))</formula>
    </cfRule>
    <cfRule type="containsText" dxfId="1394" priority="58" operator="containsText" text="E">
      <formula>NOT(ISERROR(SEARCH("E",B99)))</formula>
    </cfRule>
    <cfRule type="containsText" dxfId="1393" priority="59" operator="containsText" text="D">
      <formula>NOT(ISERROR(SEARCH("D",B99)))</formula>
    </cfRule>
    <cfRule type="containsText" dxfId="1392" priority="60" operator="containsText" text="C">
      <formula>NOT(ISERROR(SEARCH("C",B99)))</formula>
    </cfRule>
    <cfRule type="containsText" dxfId="1391" priority="61" operator="containsText" text="B">
      <formula>NOT(ISERROR(SEARCH("B",B99)))</formula>
    </cfRule>
    <cfRule type="containsText" dxfId="1390" priority="62" operator="containsText" text="A">
      <formula>NOT(ISERROR(SEARCH("A",B99)))</formula>
    </cfRule>
    <cfRule type="containsText" dxfId="1389" priority="63" operator="containsText" text="G">
      <formula>NOT(ISERROR(SEARCH("G",B99)))</formula>
    </cfRule>
    <cfRule type="containsText" dxfId="1388" priority="64" operator="containsText" text="H">
      <formula>NOT(ISERROR(SEARCH("H",B99)))</formula>
    </cfRule>
  </conditionalFormatting>
  <conditionalFormatting sqref="B166 B170 B174 B178 B182 B186 B190">
    <cfRule type="containsText" dxfId="1387" priority="49" operator="containsText" text="F">
      <formula>NOT(ISERROR(SEARCH("F",B166)))</formula>
    </cfRule>
    <cfRule type="containsText" dxfId="1386" priority="50" operator="containsText" text="E">
      <formula>NOT(ISERROR(SEARCH("E",B166)))</formula>
    </cfRule>
    <cfRule type="containsText" dxfId="1385" priority="51" operator="containsText" text="D">
      <formula>NOT(ISERROR(SEARCH("D",B166)))</formula>
    </cfRule>
    <cfRule type="containsText" dxfId="1384" priority="52" operator="containsText" text="C">
      <formula>NOT(ISERROR(SEARCH("C",B166)))</formula>
    </cfRule>
    <cfRule type="containsText" dxfId="1383" priority="53" operator="containsText" text="B">
      <formula>NOT(ISERROR(SEARCH("B",B166)))</formula>
    </cfRule>
    <cfRule type="containsText" dxfId="1382" priority="54" operator="containsText" text="A">
      <formula>NOT(ISERROR(SEARCH("A",B166)))</formula>
    </cfRule>
    <cfRule type="containsText" dxfId="1381" priority="55" operator="containsText" text="G">
      <formula>NOT(ISERROR(SEARCH("G",B166)))</formula>
    </cfRule>
    <cfRule type="containsText" dxfId="1380" priority="56" operator="containsText" text="H">
      <formula>NOT(ISERROR(SEARCH("H",B166)))</formula>
    </cfRule>
  </conditionalFormatting>
  <conditionalFormatting sqref="B163:B165">
    <cfRule type="containsText" dxfId="1379" priority="41" operator="containsText" text="F">
      <formula>NOT(ISERROR(SEARCH("F",B163)))</formula>
    </cfRule>
    <cfRule type="containsText" dxfId="1378" priority="42" operator="containsText" text="E">
      <formula>NOT(ISERROR(SEARCH("E",B163)))</formula>
    </cfRule>
    <cfRule type="containsText" dxfId="1377" priority="43" operator="containsText" text="D">
      <formula>NOT(ISERROR(SEARCH("D",B163)))</formula>
    </cfRule>
    <cfRule type="containsText" dxfId="1376" priority="44" operator="containsText" text="C">
      <formula>NOT(ISERROR(SEARCH("C",B163)))</formula>
    </cfRule>
    <cfRule type="containsText" dxfId="1375" priority="45" operator="containsText" text="B">
      <formula>NOT(ISERROR(SEARCH("B",B163)))</formula>
    </cfRule>
    <cfRule type="containsText" dxfId="1374" priority="46" operator="containsText" text="A">
      <formula>NOT(ISERROR(SEARCH("A",B163)))</formula>
    </cfRule>
    <cfRule type="containsText" dxfId="1373" priority="47" operator="containsText" text="G">
      <formula>NOT(ISERROR(SEARCH("G",B163)))</formula>
    </cfRule>
    <cfRule type="containsText" dxfId="1372" priority="48" operator="containsText" text="H">
      <formula>NOT(ISERROR(SEARCH("H",B163)))</formula>
    </cfRule>
  </conditionalFormatting>
  <conditionalFormatting sqref="B183:B185 B179:B181 B175:B177 B171:B173 B167:B169">
    <cfRule type="containsText" dxfId="1371" priority="33" operator="containsText" text="F">
      <formula>NOT(ISERROR(SEARCH("F",B167)))</formula>
    </cfRule>
    <cfRule type="containsText" dxfId="1370" priority="34" operator="containsText" text="E">
      <formula>NOT(ISERROR(SEARCH("E",B167)))</formula>
    </cfRule>
    <cfRule type="containsText" dxfId="1369" priority="35" operator="containsText" text="D">
      <formula>NOT(ISERROR(SEARCH("D",B167)))</formula>
    </cfRule>
    <cfRule type="containsText" dxfId="1368" priority="36" operator="containsText" text="C">
      <formula>NOT(ISERROR(SEARCH("C",B167)))</formula>
    </cfRule>
    <cfRule type="containsText" dxfId="1367" priority="37" operator="containsText" text="B">
      <formula>NOT(ISERROR(SEARCH("B",B167)))</formula>
    </cfRule>
    <cfRule type="containsText" dxfId="1366" priority="38" operator="containsText" text="A">
      <formula>NOT(ISERROR(SEARCH("A",B167)))</formula>
    </cfRule>
    <cfRule type="containsText" dxfId="1365" priority="39" operator="containsText" text="G">
      <formula>NOT(ISERROR(SEARCH("G",B167)))</formula>
    </cfRule>
    <cfRule type="containsText" dxfId="1364" priority="40" operator="containsText" text="H">
      <formula>NOT(ISERROR(SEARCH("H",B167)))</formula>
    </cfRule>
  </conditionalFormatting>
  <conditionalFormatting sqref="B191:B193 B187:B189">
    <cfRule type="containsText" dxfId="1363" priority="25" operator="containsText" text="F">
      <formula>NOT(ISERROR(SEARCH("F",B187)))</formula>
    </cfRule>
    <cfRule type="containsText" dxfId="1362" priority="26" operator="containsText" text="E">
      <formula>NOT(ISERROR(SEARCH("E",B187)))</formula>
    </cfRule>
    <cfRule type="containsText" dxfId="1361" priority="27" operator="containsText" text="D">
      <formula>NOT(ISERROR(SEARCH("D",B187)))</formula>
    </cfRule>
    <cfRule type="containsText" dxfId="1360" priority="28" operator="containsText" text="C">
      <formula>NOT(ISERROR(SEARCH("C",B187)))</formula>
    </cfRule>
    <cfRule type="containsText" dxfId="1359" priority="29" operator="containsText" text="B">
      <formula>NOT(ISERROR(SEARCH("B",B187)))</formula>
    </cfRule>
    <cfRule type="containsText" dxfId="1358" priority="30" operator="containsText" text="A">
      <formula>NOT(ISERROR(SEARCH("A",B187)))</formula>
    </cfRule>
    <cfRule type="containsText" dxfId="1357" priority="31" operator="containsText" text="G">
      <formula>NOT(ISERROR(SEARCH("G",B187)))</formula>
    </cfRule>
    <cfRule type="containsText" dxfId="1356" priority="32" operator="containsText" text="H">
      <formula>NOT(ISERROR(SEARCH("H",B187)))</formula>
    </cfRule>
  </conditionalFormatting>
  <conditionalFormatting sqref="B66">
    <cfRule type="containsText" dxfId="1355" priority="17" operator="containsText" text="F">
      <formula>NOT(ISERROR(SEARCH("F",B66)))</formula>
    </cfRule>
    <cfRule type="containsText" dxfId="1354" priority="18" operator="containsText" text="E">
      <formula>NOT(ISERROR(SEARCH("E",B66)))</formula>
    </cfRule>
    <cfRule type="containsText" dxfId="1353" priority="19" operator="containsText" text="D">
      <formula>NOT(ISERROR(SEARCH("D",B66)))</formula>
    </cfRule>
    <cfRule type="containsText" dxfId="1352" priority="20" operator="containsText" text="C">
      <formula>NOT(ISERROR(SEARCH("C",B66)))</formula>
    </cfRule>
    <cfRule type="containsText" dxfId="1351" priority="21" operator="containsText" text="B">
      <formula>NOT(ISERROR(SEARCH("B",B66)))</formula>
    </cfRule>
    <cfRule type="containsText" dxfId="1350" priority="22" operator="containsText" text="A">
      <formula>NOT(ISERROR(SEARCH("A",B66)))</formula>
    </cfRule>
    <cfRule type="containsText" dxfId="1349" priority="23" operator="containsText" text="G">
      <formula>NOT(ISERROR(SEARCH("G",B66)))</formula>
    </cfRule>
    <cfRule type="containsText" dxfId="1348" priority="24" operator="containsText" text="H">
      <formula>NOT(ISERROR(SEARCH("H",B66)))</formula>
    </cfRule>
  </conditionalFormatting>
  <conditionalFormatting sqref="B3:B65">
    <cfRule type="containsText" dxfId="1347" priority="9" operator="containsText" text="F">
      <formula>NOT(ISERROR(SEARCH("F",B3)))</formula>
    </cfRule>
    <cfRule type="containsText" dxfId="1346" priority="10" operator="containsText" text="E">
      <formula>NOT(ISERROR(SEARCH("E",B3)))</formula>
    </cfRule>
    <cfRule type="containsText" dxfId="1345" priority="11" operator="containsText" text="D">
      <formula>NOT(ISERROR(SEARCH("D",B3)))</formula>
    </cfRule>
    <cfRule type="containsText" dxfId="1344" priority="12" operator="containsText" text="C">
      <formula>NOT(ISERROR(SEARCH("C",B3)))</formula>
    </cfRule>
    <cfRule type="containsText" dxfId="1343" priority="13" operator="containsText" text="B">
      <formula>NOT(ISERROR(SEARCH("B",B3)))</formula>
    </cfRule>
    <cfRule type="containsText" dxfId="1342" priority="14" operator="containsText" text="A">
      <formula>NOT(ISERROR(SEARCH("A",B3)))</formula>
    </cfRule>
    <cfRule type="containsText" dxfId="1341" priority="15" operator="containsText" text="G">
      <formula>NOT(ISERROR(SEARCH("G",B3)))</formula>
    </cfRule>
    <cfRule type="containsText" dxfId="1340" priority="16" operator="containsText" text="H">
      <formula>NOT(ISERROR(SEARCH("H",B3)))</formula>
    </cfRule>
  </conditionalFormatting>
  <conditionalFormatting sqref="B67:B97">
    <cfRule type="containsText" dxfId="1339" priority="1" operator="containsText" text="F">
      <formula>NOT(ISERROR(SEARCH("F",B67)))</formula>
    </cfRule>
    <cfRule type="containsText" dxfId="1338" priority="2" operator="containsText" text="E">
      <formula>NOT(ISERROR(SEARCH("E",B67)))</formula>
    </cfRule>
    <cfRule type="containsText" dxfId="1337" priority="3" operator="containsText" text="D">
      <formula>NOT(ISERROR(SEARCH("D",B67)))</formula>
    </cfRule>
    <cfRule type="containsText" dxfId="1336" priority="4" operator="containsText" text="C">
      <formula>NOT(ISERROR(SEARCH("C",B67)))</formula>
    </cfRule>
    <cfRule type="containsText" dxfId="1335" priority="5" operator="containsText" text="B">
      <formula>NOT(ISERROR(SEARCH("B",B67)))</formula>
    </cfRule>
    <cfRule type="containsText" dxfId="1334" priority="6" operator="containsText" text="A">
      <formula>NOT(ISERROR(SEARCH("A",B67)))</formula>
    </cfRule>
    <cfRule type="containsText" dxfId="1333" priority="7" operator="containsText" text="G">
      <formula>NOT(ISERROR(SEARCH("G",B67)))</formula>
    </cfRule>
    <cfRule type="containsText" dxfId="1332" priority="8" operator="containsText" text="H">
      <formula>NOT(ISERROR(SEARCH("H",B67)))</formula>
    </cfRule>
  </conditionalFormatting>
  <printOptions verticalCentered="1"/>
  <pageMargins left="0" right="0" top="0" bottom="0" header="0.51181102362204722" footer="0.51181102362204722"/>
  <pageSetup paperSize="9" scale="55" fitToWidth="4" orientation="landscape" horizontalDpi="1200" verticalDpi="1200" r:id="rId1"/>
  <headerFooter alignWithMargins="0">
    <oddFooter>&amp;C_x000D_&amp;1#&amp;"Noto IKEA Latin"&amp;8&amp;K5A5A5A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A30F-00BA-4416-A144-E6A6808E1ACA}">
  <sheetPr codeName="Hárok26">
    <pageSetUpPr fitToPage="1"/>
  </sheetPr>
  <dimension ref="A1:AP67"/>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5" style="143" customWidth="1"/>
    <col min="4" max="4" width="16.83203125" style="11" customWidth="1"/>
    <col min="5" max="5" width="1.1640625" style="11" customWidth="1"/>
    <col min="6" max="6" width="16.83203125" style="11" customWidth="1"/>
    <col min="7" max="7" width="3.83203125" style="11" customWidth="1"/>
    <col min="8" max="8" width="5" style="143" customWidth="1"/>
    <col min="9" max="9" width="17" style="11" customWidth="1"/>
    <col min="10" max="10" width="1.1640625" style="11" customWidth="1"/>
    <col min="11" max="11" width="17" style="11" customWidth="1"/>
    <col min="12" max="12" width="3.83203125" style="11" customWidth="1"/>
    <col min="13" max="13" width="5" style="143" customWidth="1"/>
    <col min="14" max="14" width="17" style="11" customWidth="1"/>
    <col min="15" max="15" width="1.1640625" style="11" customWidth="1"/>
    <col min="16" max="16" width="17" style="11" customWidth="1"/>
    <col min="17" max="17" width="3.83203125" style="11" customWidth="1"/>
    <col min="18" max="18" width="5" style="143" customWidth="1"/>
    <col min="19" max="19" width="17" style="11" customWidth="1"/>
    <col min="20" max="20" width="1.1640625" style="11" customWidth="1"/>
    <col min="21" max="21" width="17" style="11" customWidth="1"/>
    <col min="22" max="22" width="3.83203125" style="11" customWidth="1"/>
    <col min="23" max="23" width="5" style="143" customWidth="1"/>
    <col min="24" max="24" width="17" style="11" customWidth="1"/>
    <col min="25" max="25" width="1.1640625" style="11" customWidth="1"/>
    <col min="26" max="26" width="17" style="11" customWidth="1"/>
    <col min="27" max="27" width="1.83203125" style="11" customWidth="1"/>
    <col min="28" max="42" width="0" style="11" hidden="1" customWidth="1"/>
    <col min="43" max="16384" width="9.33203125" style="11" hidden="1"/>
  </cols>
  <sheetData>
    <row r="1" spans="1:27" ht="42" x14ac:dyDescent="0.2">
      <c r="A1" s="278" t="s">
        <v>96</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row>
    <row r="2" spans="1:27" ht="36" thickBot="1" x14ac:dyDescent="0.25">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row>
    <row r="3" spans="1:27" ht="18.75" customHeight="1" thickBot="1" x14ac:dyDescent="0.35">
      <c r="A3" s="280"/>
      <c r="B3" s="15" t="s">
        <v>25</v>
      </c>
      <c r="C3" s="16"/>
      <c r="D3" s="17"/>
      <c r="E3" s="18"/>
      <c r="F3" s="19"/>
      <c r="G3" s="20"/>
      <c r="H3" s="21"/>
      <c r="I3" s="22"/>
      <c r="J3" s="22"/>
      <c r="K3" s="22"/>
      <c r="L3" s="22"/>
      <c r="M3" s="23"/>
      <c r="N3" s="24"/>
      <c r="O3" s="24"/>
      <c r="P3" s="24"/>
      <c r="Q3" s="22"/>
      <c r="R3" s="25"/>
      <c r="S3" s="26"/>
      <c r="T3" s="22"/>
      <c r="U3" s="22"/>
      <c r="V3" s="22"/>
      <c r="W3" s="25"/>
      <c r="X3" s="26"/>
      <c r="Y3" s="22"/>
      <c r="Z3" s="22"/>
      <c r="AA3" s="27"/>
    </row>
    <row r="4" spans="1:27" ht="11.25" customHeight="1" thickBot="1" x14ac:dyDescent="0.35">
      <c r="A4" s="14"/>
      <c r="B4" s="28"/>
      <c r="C4" s="29"/>
      <c r="D4" s="30"/>
      <c r="E4" s="31"/>
      <c r="F4" s="32"/>
      <c r="G4" s="22"/>
      <c r="H4" s="33"/>
      <c r="I4" s="22"/>
      <c r="J4" s="22"/>
      <c r="K4" s="22"/>
      <c r="L4" s="22"/>
      <c r="M4" s="23"/>
      <c r="N4" s="24"/>
      <c r="O4" s="24"/>
      <c r="P4" s="24"/>
      <c r="Q4" s="22"/>
      <c r="R4" s="25"/>
      <c r="S4" s="26"/>
      <c r="T4" s="22"/>
      <c r="U4" s="22"/>
      <c r="V4" s="22"/>
      <c r="W4" s="25"/>
      <c r="X4" s="26"/>
      <c r="Y4" s="22"/>
      <c r="Z4" s="22"/>
      <c r="AA4" s="27"/>
    </row>
    <row r="5" spans="1:27" ht="18.75" customHeight="1" thickBot="1" x14ac:dyDescent="0.35">
      <c r="A5" s="14"/>
      <c r="B5" s="34"/>
      <c r="C5" s="35"/>
      <c r="D5" s="36"/>
      <c r="E5" s="37"/>
      <c r="F5" s="38"/>
      <c r="G5" s="22"/>
      <c r="H5" s="39"/>
      <c r="I5" s="40" t="s">
        <v>26</v>
      </c>
      <c r="J5" s="41"/>
      <c r="K5" s="42"/>
      <c r="L5" s="22"/>
      <c r="M5" s="23"/>
      <c r="N5" s="24"/>
      <c r="O5" s="24"/>
      <c r="P5" s="24"/>
      <c r="Q5" s="22"/>
      <c r="R5" s="25"/>
      <c r="S5" s="26"/>
      <c r="T5" s="22"/>
      <c r="U5" s="22"/>
      <c r="V5" s="22"/>
      <c r="W5" s="25"/>
      <c r="X5" s="26"/>
      <c r="Y5" s="22"/>
      <c r="Z5" s="22"/>
      <c r="AA5" s="27"/>
    </row>
    <row r="6" spans="1:27" ht="11.25" customHeight="1" thickBot="1" x14ac:dyDescent="0.4">
      <c r="A6" s="43"/>
      <c r="B6" s="44"/>
      <c r="C6" s="45"/>
      <c r="D6" s="46"/>
      <c r="E6" s="27"/>
      <c r="F6" s="27"/>
      <c r="G6" s="22"/>
      <c r="H6" s="47"/>
      <c r="I6" s="48" t="s">
        <v>26</v>
      </c>
      <c r="J6" s="49"/>
      <c r="K6" s="50"/>
      <c r="L6" s="22"/>
      <c r="M6" s="23"/>
      <c r="N6" s="24"/>
      <c r="O6" s="24"/>
      <c r="P6" s="24"/>
      <c r="Q6" s="22"/>
      <c r="R6" s="25"/>
      <c r="S6" s="26"/>
      <c r="T6" s="22"/>
      <c r="U6" s="22"/>
      <c r="V6" s="22"/>
      <c r="W6" s="25"/>
      <c r="X6" s="26"/>
      <c r="Y6" s="22"/>
      <c r="Z6" s="22"/>
      <c r="AA6" s="27"/>
    </row>
    <row r="7" spans="1:27" ht="18.75" customHeight="1" thickBot="1" x14ac:dyDescent="0.35">
      <c r="A7" s="14"/>
      <c r="B7" s="15" t="s">
        <v>31</v>
      </c>
      <c r="C7" s="16"/>
      <c r="D7" s="17"/>
      <c r="E7" s="18"/>
      <c r="F7" s="19"/>
      <c r="G7" s="22"/>
      <c r="H7" s="51"/>
      <c r="I7" s="263"/>
      <c r="J7" s="193" t="s">
        <v>28</v>
      </c>
      <c r="K7" s="264"/>
      <c r="L7" s="55"/>
      <c r="M7" s="56"/>
      <c r="N7" s="57"/>
      <c r="O7" s="24"/>
      <c r="P7" s="24"/>
      <c r="Q7" s="22"/>
      <c r="R7" s="25"/>
      <c r="S7" s="26"/>
      <c r="T7" s="22"/>
      <c r="U7" s="22"/>
      <c r="V7" s="22"/>
      <c r="W7" s="25"/>
      <c r="X7" s="26"/>
      <c r="Y7" s="22"/>
      <c r="Z7" s="22"/>
      <c r="AA7" s="27"/>
    </row>
    <row r="8" spans="1:27" ht="11.25" customHeight="1" thickBot="1" x14ac:dyDescent="0.25">
      <c r="A8" s="14"/>
      <c r="B8" s="28"/>
      <c r="C8" s="29"/>
      <c r="D8" s="30"/>
      <c r="E8" s="31"/>
      <c r="F8" s="32"/>
      <c r="G8" s="20"/>
      <c r="H8" s="58"/>
      <c r="I8" s="26"/>
      <c r="J8" s="22"/>
      <c r="K8" s="22"/>
      <c r="L8" s="22"/>
      <c r="M8" s="58"/>
      <c r="N8" s="22"/>
      <c r="O8" s="22"/>
      <c r="P8" s="22"/>
      <c r="Q8" s="22"/>
      <c r="R8" s="25"/>
      <c r="S8" s="26"/>
      <c r="T8" s="22"/>
      <c r="U8" s="22"/>
      <c r="V8" s="22"/>
      <c r="W8" s="25"/>
      <c r="X8" s="26"/>
      <c r="Y8" s="22"/>
      <c r="Z8" s="22"/>
      <c r="AA8" s="27"/>
    </row>
    <row r="9" spans="1:27" ht="18.75" customHeight="1" thickBot="1" x14ac:dyDescent="0.25">
      <c r="A9" s="14"/>
      <c r="B9" s="34"/>
      <c r="C9" s="35"/>
      <c r="D9" s="36"/>
      <c r="E9" s="37"/>
      <c r="F9" s="38"/>
      <c r="G9" s="22"/>
      <c r="H9" s="25"/>
      <c r="I9" s="26"/>
      <c r="J9" s="22"/>
      <c r="K9" s="22"/>
      <c r="L9" s="59"/>
      <c r="M9" s="60"/>
      <c r="N9" s="61" t="s">
        <v>26</v>
      </c>
      <c r="O9" s="62"/>
      <c r="P9" s="63"/>
      <c r="Q9" s="22"/>
      <c r="R9" s="25"/>
      <c r="S9" s="26"/>
      <c r="T9" s="22"/>
      <c r="U9" s="22"/>
      <c r="V9" s="22"/>
      <c r="W9" s="25"/>
      <c r="X9" s="26"/>
      <c r="Y9" s="22"/>
      <c r="Z9" s="22"/>
      <c r="AA9" s="27"/>
    </row>
    <row r="10" spans="1:27" ht="12" customHeight="1" thickBot="1" x14ac:dyDescent="0.4">
      <c r="A10" s="43"/>
      <c r="B10" s="44"/>
      <c r="C10" s="45"/>
      <c r="D10" s="46"/>
      <c r="E10" s="27"/>
      <c r="F10" s="27"/>
      <c r="G10" s="22"/>
      <c r="H10" s="25"/>
      <c r="I10" s="26"/>
      <c r="J10" s="22"/>
      <c r="K10" s="22"/>
      <c r="L10" s="22"/>
      <c r="M10" s="64"/>
      <c r="N10" s="65" t="s">
        <v>26</v>
      </c>
      <c r="O10" s="66"/>
      <c r="P10" s="67"/>
      <c r="Q10" s="22"/>
      <c r="R10" s="25"/>
      <c r="S10" s="26"/>
      <c r="T10" s="22"/>
      <c r="U10" s="22"/>
      <c r="V10" s="22"/>
      <c r="W10" s="25"/>
      <c r="X10" s="26"/>
      <c r="Y10" s="22"/>
      <c r="Z10" s="22"/>
      <c r="AA10" s="27"/>
    </row>
    <row r="11" spans="1:27" ht="18.75" customHeight="1" thickBot="1" x14ac:dyDescent="0.25">
      <c r="A11" s="14"/>
      <c r="B11" s="15" t="s">
        <v>53</v>
      </c>
      <c r="C11" s="16"/>
      <c r="D11" s="17"/>
      <c r="E11" s="18"/>
      <c r="F11" s="19"/>
      <c r="G11" s="20"/>
      <c r="H11" s="21"/>
      <c r="I11" s="22"/>
      <c r="J11" s="22"/>
      <c r="K11" s="22"/>
      <c r="L11" s="59"/>
      <c r="M11" s="68"/>
      <c r="N11" s="263"/>
      <c r="O11" s="193" t="s">
        <v>28</v>
      </c>
      <c r="P11" s="264"/>
      <c r="Q11" s="55"/>
      <c r="R11" s="69"/>
      <c r="S11" s="26"/>
      <c r="T11" s="22"/>
      <c r="U11" s="22"/>
      <c r="V11" s="22"/>
      <c r="W11" s="25"/>
      <c r="X11" s="26"/>
      <c r="Y11" s="22"/>
      <c r="Z11" s="22"/>
      <c r="AA11" s="27"/>
    </row>
    <row r="12" spans="1:27" ht="11.25" customHeight="1" thickBot="1" x14ac:dyDescent="0.25">
      <c r="A12" s="14"/>
      <c r="B12" s="28"/>
      <c r="C12" s="29"/>
      <c r="D12" s="30"/>
      <c r="E12" s="31"/>
      <c r="F12" s="32"/>
      <c r="G12" s="22"/>
      <c r="H12" s="33"/>
      <c r="I12" s="22"/>
      <c r="J12" s="22"/>
      <c r="K12" s="22"/>
      <c r="L12" s="59"/>
      <c r="M12" s="69"/>
      <c r="N12" s="22"/>
      <c r="O12" s="26"/>
      <c r="P12" s="22"/>
      <c r="Q12" s="22"/>
      <c r="R12" s="70"/>
      <c r="S12" s="26"/>
      <c r="T12" s="22"/>
      <c r="U12" s="22"/>
      <c r="V12" s="22"/>
      <c r="W12" s="25"/>
      <c r="X12" s="26"/>
      <c r="Y12" s="22"/>
      <c r="Z12" s="22"/>
      <c r="AA12" s="27"/>
    </row>
    <row r="13" spans="1:27" ht="18.75" customHeight="1" thickBot="1" x14ac:dyDescent="0.35">
      <c r="A13" s="14"/>
      <c r="B13" s="34"/>
      <c r="C13" s="35"/>
      <c r="D13" s="36"/>
      <c r="E13" s="37"/>
      <c r="F13" s="38"/>
      <c r="G13" s="22"/>
      <c r="H13" s="39"/>
      <c r="I13" s="40" t="s">
        <v>26</v>
      </c>
      <c r="J13" s="41"/>
      <c r="K13" s="42"/>
      <c r="L13" s="71"/>
      <c r="M13" s="72"/>
      <c r="N13" s="24"/>
      <c r="O13" s="24"/>
      <c r="P13" s="24"/>
      <c r="Q13" s="22"/>
      <c r="R13" s="70"/>
      <c r="S13" s="22"/>
      <c r="T13" s="22"/>
      <c r="U13" s="22"/>
      <c r="V13" s="22"/>
      <c r="W13" s="25"/>
      <c r="X13" s="26"/>
      <c r="Y13" s="22"/>
      <c r="Z13" s="22"/>
      <c r="AA13" s="27"/>
    </row>
    <row r="14" spans="1:27" ht="11.25" customHeight="1" thickBot="1" x14ac:dyDescent="0.4">
      <c r="A14" s="43"/>
      <c r="B14" s="44"/>
      <c r="C14" s="45"/>
      <c r="D14" s="46"/>
      <c r="E14" s="27"/>
      <c r="F14" s="27"/>
      <c r="G14" s="22"/>
      <c r="H14" s="47"/>
      <c r="I14" s="48" t="s">
        <v>26</v>
      </c>
      <c r="J14" s="49"/>
      <c r="K14" s="50"/>
      <c r="L14" s="73"/>
      <c r="M14" s="74"/>
      <c r="N14" s="75"/>
      <c r="O14" s="75"/>
      <c r="P14" s="22"/>
      <c r="Q14" s="22"/>
      <c r="R14" s="70"/>
      <c r="S14" s="22"/>
      <c r="T14" s="22"/>
      <c r="U14" s="22"/>
      <c r="V14" s="22"/>
      <c r="W14" s="25"/>
      <c r="X14" s="26"/>
      <c r="Y14" s="22"/>
      <c r="Z14" s="22"/>
      <c r="AA14" s="27"/>
    </row>
    <row r="15" spans="1:27" ht="18.75" customHeight="1" thickBot="1" x14ac:dyDescent="0.25">
      <c r="A15" s="14"/>
      <c r="B15" s="15" t="s">
        <v>52</v>
      </c>
      <c r="C15" s="16"/>
      <c r="D15" s="17"/>
      <c r="E15" s="18"/>
      <c r="F15" s="19"/>
      <c r="G15" s="22"/>
      <c r="H15" s="51"/>
      <c r="I15" s="263"/>
      <c r="J15" s="193" t="s">
        <v>28</v>
      </c>
      <c r="K15" s="264"/>
      <c r="L15" s="73"/>
      <c r="M15" s="74"/>
      <c r="N15" s="75"/>
      <c r="O15" s="75"/>
      <c r="P15" s="24"/>
      <c r="Q15" s="22"/>
      <c r="R15" s="76"/>
      <c r="S15" s="75"/>
      <c r="T15" s="75"/>
      <c r="U15" s="75"/>
      <c r="V15" s="22"/>
      <c r="W15" s="25"/>
      <c r="X15" s="26"/>
      <c r="Y15" s="22"/>
      <c r="Z15" s="22"/>
      <c r="AA15" s="27"/>
    </row>
    <row r="16" spans="1:27" ht="11.25" customHeight="1" thickBot="1" x14ac:dyDescent="0.25">
      <c r="A16" s="14"/>
      <c r="B16" s="28"/>
      <c r="C16" s="29"/>
      <c r="D16" s="30"/>
      <c r="E16" s="31"/>
      <c r="F16" s="32"/>
      <c r="G16" s="20"/>
      <c r="H16" s="58"/>
      <c r="I16" s="26"/>
      <c r="J16" s="22"/>
      <c r="K16" s="22"/>
      <c r="L16" s="77"/>
      <c r="M16" s="77"/>
      <c r="N16" s="77"/>
      <c r="O16" s="77"/>
      <c r="P16" s="77"/>
      <c r="Q16" s="22"/>
      <c r="R16" s="78"/>
      <c r="S16" s="75"/>
      <c r="T16" s="75"/>
      <c r="U16" s="75"/>
      <c r="V16" s="22"/>
      <c r="W16" s="25"/>
      <c r="X16" s="26"/>
      <c r="Y16" s="22"/>
      <c r="Z16" s="22"/>
      <c r="AA16" s="27"/>
    </row>
    <row r="17" spans="1:27" ht="18.75" customHeight="1" thickBot="1" x14ac:dyDescent="0.25">
      <c r="A17" s="14"/>
      <c r="B17" s="34"/>
      <c r="C17" s="35"/>
      <c r="D17" s="36"/>
      <c r="E17" s="37"/>
      <c r="F17" s="38"/>
      <c r="G17" s="22"/>
      <c r="H17" s="25"/>
      <c r="I17" s="26"/>
      <c r="J17" s="22"/>
      <c r="K17" s="22"/>
      <c r="L17" s="75"/>
      <c r="M17" s="74"/>
      <c r="N17" s="75"/>
      <c r="O17" s="75"/>
      <c r="P17" s="75"/>
      <c r="Q17" s="22"/>
      <c r="R17" s="79"/>
      <c r="S17" s="80" t="s">
        <v>26</v>
      </c>
      <c r="T17" s="81"/>
      <c r="U17" s="82"/>
      <c r="V17" s="22"/>
      <c r="W17" s="25"/>
      <c r="X17" s="26"/>
      <c r="Y17" s="22"/>
      <c r="Z17" s="22"/>
      <c r="AA17" s="27"/>
    </row>
    <row r="18" spans="1:27" ht="10.5" customHeight="1" thickBot="1" x14ac:dyDescent="0.4">
      <c r="A18" s="43"/>
      <c r="B18" s="44"/>
      <c r="C18" s="45"/>
      <c r="D18" s="46"/>
      <c r="E18" s="27"/>
      <c r="F18" s="27"/>
      <c r="G18" s="22"/>
      <c r="H18" s="25"/>
      <c r="I18" s="26"/>
      <c r="J18" s="22"/>
      <c r="K18" s="22"/>
      <c r="L18" s="75"/>
      <c r="M18" s="74"/>
      <c r="N18" s="75"/>
      <c r="O18" s="75"/>
      <c r="P18" s="75"/>
      <c r="Q18" s="22"/>
      <c r="R18" s="79"/>
      <c r="S18" s="83" t="s">
        <v>26</v>
      </c>
      <c r="T18" s="84"/>
      <c r="U18" s="85"/>
      <c r="V18" s="22"/>
      <c r="W18" s="25"/>
      <c r="X18" s="26"/>
      <c r="Y18" s="22"/>
      <c r="Z18" s="22"/>
      <c r="AA18" s="27"/>
    </row>
    <row r="19" spans="1:27" ht="18.75" customHeight="1" thickBot="1" x14ac:dyDescent="0.25">
      <c r="A19" s="14"/>
      <c r="B19" s="15" t="s">
        <v>85</v>
      </c>
      <c r="C19" s="16"/>
      <c r="D19" s="17"/>
      <c r="E19" s="18"/>
      <c r="F19" s="19"/>
      <c r="G19" s="20"/>
      <c r="H19" s="21"/>
      <c r="I19" s="22"/>
      <c r="J19" s="22"/>
      <c r="K19" s="22"/>
      <c r="L19" s="75"/>
      <c r="M19" s="74"/>
      <c r="N19" s="75"/>
      <c r="O19" s="75"/>
      <c r="P19" s="75"/>
      <c r="Q19" s="22"/>
      <c r="R19" s="86"/>
      <c r="S19" s="263"/>
      <c r="T19" s="193" t="s">
        <v>28</v>
      </c>
      <c r="U19" s="264"/>
      <c r="V19" s="55"/>
      <c r="W19" s="69"/>
      <c r="X19" s="26"/>
      <c r="Y19" s="22"/>
      <c r="Z19" s="22"/>
      <c r="AA19" s="27"/>
    </row>
    <row r="20" spans="1:27" ht="11.25" customHeight="1" thickBot="1" x14ac:dyDescent="0.25">
      <c r="A20" s="14"/>
      <c r="B20" s="28"/>
      <c r="C20" s="29"/>
      <c r="D20" s="30"/>
      <c r="E20" s="31"/>
      <c r="F20" s="32"/>
      <c r="G20" s="22"/>
      <c r="H20" s="33"/>
      <c r="I20" s="22"/>
      <c r="J20" s="22"/>
      <c r="K20" s="22"/>
      <c r="L20" s="77"/>
      <c r="M20" s="77"/>
      <c r="N20" s="77"/>
      <c r="O20" s="77"/>
      <c r="P20" s="77"/>
      <c r="Q20" s="22"/>
      <c r="R20" s="69"/>
      <c r="S20" s="22"/>
      <c r="T20" s="22"/>
      <c r="U20" s="22"/>
      <c r="V20" s="22"/>
      <c r="W20" s="70"/>
      <c r="X20" s="26"/>
      <c r="Y20" s="22"/>
      <c r="Z20" s="22"/>
      <c r="AA20" s="27"/>
    </row>
    <row r="21" spans="1:27" ht="18.75" customHeight="1" thickBot="1" x14ac:dyDescent="0.35">
      <c r="A21" s="14"/>
      <c r="B21" s="34"/>
      <c r="C21" s="35"/>
      <c r="D21" s="36"/>
      <c r="E21" s="37"/>
      <c r="F21" s="38"/>
      <c r="G21" s="22"/>
      <c r="H21" s="39"/>
      <c r="I21" s="40" t="s">
        <v>26</v>
      </c>
      <c r="J21" s="41"/>
      <c r="K21" s="42"/>
      <c r="L21" s="22"/>
      <c r="M21" s="23"/>
      <c r="N21" s="24"/>
      <c r="O21" s="24"/>
      <c r="P21" s="24"/>
      <c r="Q21" s="22"/>
      <c r="R21" s="70"/>
      <c r="S21" s="26"/>
      <c r="T21" s="22"/>
      <c r="U21" s="22"/>
      <c r="V21" s="22"/>
      <c r="W21" s="70"/>
      <c r="X21" s="26"/>
      <c r="Y21" s="22"/>
      <c r="Z21" s="22"/>
      <c r="AA21" s="27"/>
    </row>
    <row r="22" spans="1:27" ht="11.25" customHeight="1" thickBot="1" x14ac:dyDescent="0.4">
      <c r="A22" s="43"/>
      <c r="B22" s="44"/>
      <c r="C22" s="45"/>
      <c r="D22" s="46"/>
      <c r="E22" s="27"/>
      <c r="F22" s="27"/>
      <c r="G22" s="22"/>
      <c r="H22" s="47"/>
      <c r="I22" s="48" t="s">
        <v>26</v>
      </c>
      <c r="J22" s="49"/>
      <c r="K22" s="50"/>
      <c r="L22" s="22"/>
      <c r="M22" s="23"/>
      <c r="N22" s="24"/>
      <c r="O22" s="24"/>
      <c r="P22" s="24"/>
      <c r="Q22" s="22"/>
      <c r="R22" s="70"/>
      <c r="S22" s="26"/>
      <c r="T22" s="22"/>
      <c r="U22" s="22"/>
      <c r="V22" s="22"/>
      <c r="W22" s="70"/>
      <c r="X22" s="26"/>
      <c r="Y22" s="22"/>
      <c r="Z22" s="22"/>
      <c r="AA22" s="27"/>
    </row>
    <row r="23" spans="1:27" ht="18.75" customHeight="1" thickBot="1" x14ac:dyDescent="0.35">
      <c r="A23" s="14"/>
      <c r="B23" s="15" t="s">
        <v>81</v>
      </c>
      <c r="C23" s="16"/>
      <c r="D23" s="17"/>
      <c r="E23" s="18"/>
      <c r="F23" s="19"/>
      <c r="G23" s="22"/>
      <c r="H23" s="51"/>
      <c r="I23" s="263"/>
      <c r="J23" s="193" t="s">
        <v>28</v>
      </c>
      <c r="K23" s="264"/>
      <c r="L23" s="55"/>
      <c r="M23" s="56"/>
      <c r="N23" s="57"/>
      <c r="O23" s="24"/>
      <c r="P23" s="24"/>
      <c r="Q23" s="22"/>
      <c r="R23" s="70"/>
      <c r="S23" s="26"/>
      <c r="T23" s="22"/>
      <c r="U23" s="22"/>
      <c r="V23" s="22"/>
      <c r="W23" s="70"/>
      <c r="X23" s="26"/>
      <c r="Y23" s="22"/>
      <c r="Z23" s="22"/>
      <c r="AA23" s="27"/>
    </row>
    <row r="24" spans="1:27" ht="11.25" customHeight="1" thickBot="1" x14ac:dyDescent="0.25">
      <c r="A24" s="14"/>
      <c r="B24" s="28"/>
      <c r="C24" s="29"/>
      <c r="D24" s="30"/>
      <c r="E24" s="31"/>
      <c r="F24" s="32"/>
      <c r="G24" s="20"/>
      <c r="H24" s="58"/>
      <c r="I24" s="26"/>
      <c r="J24" s="22"/>
      <c r="K24" s="22"/>
      <c r="L24" s="22"/>
      <c r="M24" s="58"/>
      <c r="N24" s="22"/>
      <c r="O24" s="22"/>
      <c r="P24" s="22"/>
      <c r="Q24" s="22"/>
      <c r="R24" s="70"/>
      <c r="S24" s="26"/>
      <c r="T24" s="22"/>
      <c r="U24" s="22"/>
      <c r="V24" s="22"/>
      <c r="W24" s="70"/>
      <c r="X24" s="26"/>
      <c r="Y24" s="22"/>
      <c r="Z24" s="22"/>
      <c r="AA24" s="27"/>
    </row>
    <row r="25" spans="1:27" ht="18.75" customHeight="1" thickBot="1" x14ac:dyDescent="0.25">
      <c r="A25" s="14"/>
      <c r="B25" s="34"/>
      <c r="C25" s="35"/>
      <c r="D25" s="36"/>
      <c r="E25" s="37"/>
      <c r="F25" s="38"/>
      <c r="G25" s="22"/>
      <c r="H25" s="25"/>
      <c r="I25" s="26"/>
      <c r="J25" s="22"/>
      <c r="K25" s="22"/>
      <c r="L25" s="59"/>
      <c r="M25" s="60"/>
      <c r="N25" s="61" t="s">
        <v>26</v>
      </c>
      <c r="O25" s="62"/>
      <c r="P25" s="63"/>
      <c r="Q25" s="87"/>
      <c r="R25" s="58"/>
      <c r="S25" s="26"/>
      <c r="T25" s="22"/>
      <c r="U25" s="22"/>
      <c r="V25" s="22"/>
      <c r="W25" s="70"/>
      <c r="X25" s="26"/>
      <c r="Y25" s="22"/>
      <c r="Z25" s="22"/>
      <c r="AA25" s="27"/>
    </row>
    <row r="26" spans="1:27" ht="10.5" customHeight="1" thickBot="1" x14ac:dyDescent="0.4">
      <c r="A26" s="43"/>
      <c r="B26" s="44"/>
      <c r="C26" s="45"/>
      <c r="D26" s="46"/>
      <c r="E26" s="27"/>
      <c r="F26" s="27"/>
      <c r="G26" s="22"/>
      <c r="H26" s="25"/>
      <c r="I26" s="26"/>
      <c r="J26" s="22"/>
      <c r="K26" s="22"/>
      <c r="L26" s="22"/>
      <c r="M26" s="64"/>
      <c r="N26" s="65" t="s">
        <v>26</v>
      </c>
      <c r="O26" s="66"/>
      <c r="P26" s="67"/>
      <c r="Q26" s="22"/>
      <c r="R26" s="25"/>
      <c r="S26" s="26"/>
      <c r="T26" s="22"/>
      <c r="U26" s="22"/>
      <c r="V26" s="22"/>
      <c r="W26" s="70"/>
      <c r="X26" s="26"/>
      <c r="Y26" s="22"/>
      <c r="Z26" s="22"/>
      <c r="AA26" s="27"/>
    </row>
    <row r="27" spans="1:27" ht="18.75" customHeight="1" thickBot="1" x14ac:dyDescent="0.25">
      <c r="A27" s="14"/>
      <c r="B27" s="15" t="s">
        <v>97</v>
      </c>
      <c r="C27" s="16"/>
      <c r="D27" s="17"/>
      <c r="E27" s="18"/>
      <c r="F27" s="19"/>
      <c r="G27" s="20"/>
      <c r="H27" s="21"/>
      <c r="I27" s="22"/>
      <c r="J27" s="22"/>
      <c r="K27" s="22"/>
      <c r="L27" s="59"/>
      <c r="M27" s="68"/>
      <c r="N27" s="263"/>
      <c r="O27" s="193" t="s">
        <v>28</v>
      </c>
      <c r="P27" s="264"/>
      <c r="Q27" s="22"/>
      <c r="R27" s="25"/>
      <c r="S27" s="26"/>
      <c r="T27" s="22"/>
      <c r="U27" s="22"/>
      <c r="V27" s="22"/>
      <c r="W27" s="70"/>
      <c r="X27" s="26"/>
      <c r="Y27" s="22"/>
      <c r="Z27" s="22"/>
      <c r="AA27" s="27"/>
    </row>
    <row r="28" spans="1:27" ht="11.25" customHeight="1" thickBot="1" x14ac:dyDescent="0.25">
      <c r="A28" s="14"/>
      <c r="B28" s="28"/>
      <c r="C28" s="29"/>
      <c r="D28" s="30"/>
      <c r="E28" s="31"/>
      <c r="F28" s="32"/>
      <c r="G28" s="22"/>
      <c r="H28" s="33"/>
      <c r="I28" s="22"/>
      <c r="J28" s="22"/>
      <c r="K28" s="22"/>
      <c r="L28" s="59"/>
      <c r="M28" s="69"/>
      <c r="N28" s="22"/>
      <c r="O28" s="26"/>
      <c r="P28" s="22"/>
      <c r="Q28" s="22"/>
      <c r="R28" s="25"/>
      <c r="S28" s="26"/>
      <c r="T28" s="22"/>
      <c r="U28" s="22"/>
      <c r="V28" s="22"/>
      <c r="W28" s="70"/>
      <c r="X28" s="26"/>
      <c r="Y28" s="22"/>
      <c r="Z28" s="22"/>
      <c r="AA28" s="27"/>
    </row>
    <row r="29" spans="1:27" ht="18.75" customHeight="1" thickBot="1" x14ac:dyDescent="0.35">
      <c r="A29" s="14"/>
      <c r="B29" s="34"/>
      <c r="C29" s="35"/>
      <c r="D29" s="36"/>
      <c r="E29" s="37"/>
      <c r="F29" s="38"/>
      <c r="G29" s="22"/>
      <c r="H29" s="39"/>
      <c r="I29" s="40" t="s">
        <v>26</v>
      </c>
      <c r="J29" s="41"/>
      <c r="K29" s="42"/>
      <c r="L29" s="71"/>
      <c r="M29" s="72"/>
      <c r="N29" s="24"/>
      <c r="O29" s="24"/>
      <c r="P29" s="24"/>
      <c r="Q29" s="22"/>
      <c r="R29" s="25"/>
      <c r="S29" s="26"/>
      <c r="T29" s="22"/>
      <c r="U29" s="22"/>
      <c r="V29" s="22"/>
      <c r="W29" s="70"/>
      <c r="X29" s="26"/>
      <c r="Y29" s="22"/>
      <c r="Z29" s="22"/>
      <c r="AA29" s="27"/>
    </row>
    <row r="30" spans="1:27" ht="11.25" customHeight="1" thickBot="1" x14ac:dyDescent="0.4">
      <c r="A30" s="43"/>
      <c r="B30" s="44"/>
      <c r="C30" s="45"/>
      <c r="D30" s="46"/>
      <c r="E30" s="27"/>
      <c r="F30" s="27"/>
      <c r="G30" s="22"/>
      <c r="H30" s="47"/>
      <c r="I30" s="48" t="s">
        <v>26</v>
      </c>
      <c r="J30" s="49"/>
      <c r="K30" s="50"/>
      <c r="L30" s="88"/>
      <c r="M30" s="77"/>
      <c r="N30" s="77"/>
      <c r="O30" s="77"/>
      <c r="P30" s="77"/>
      <c r="Q30" s="22"/>
      <c r="R30" s="25"/>
      <c r="S30" s="26"/>
      <c r="T30" s="22"/>
      <c r="U30" s="22"/>
      <c r="V30" s="22"/>
      <c r="W30" s="70"/>
      <c r="X30" s="26"/>
      <c r="Y30" s="22"/>
      <c r="Z30" s="22"/>
      <c r="AA30" s="27"/>
    </row>
    <row r="31" spans="1:27" ht="18.75" customHeight="1" thickBot="1" x14ac:dyDescent="0.25">
      <c r="A31" s="14"/>
      <c r="B31" s="15" t="s">
        <v>98</v>
      </c>
      <c r="C31" s="16"/>
      <c r="D31" s="17"/>
      <c r="E31" s="18"/>
      <c r="F31" s="19"/>
      <c r="G31" s="22"/>
      <c r="H31" s="51"/>
      <c r="I31" s="263"/>
      <c r="J31" s="193" t="s">
        <v>28</v>
      </c>
      <c r="K31" s="264"/>
      <c r="L31" s="88"/>
      <c r="M31" s="77"/>
      <c r="N31" s="77"/>
      <c r="O31" s="77"/>
      <c r="P31" s="77"/>
      <c r="Q31" s="22"/>
      <c r="R31" s="25"/>
      <c r="S31" s="26"/>
      <c r="T31" s="22"/>
      <c r="U31" s="22"/>
      <c r="V31" s="22"/>
      <c r="W31" s="70"/>
      <c r="X31" s="89" t="s">
        <v>35</v>
      </c>
      <c r="Y31" s="90"/>
      <c r="Z31" s="90"/>
      <c r="AA31" s="27"/>
    </row>
    <row r="32" spans="1:27" ht="11.25" customHeight="1" thickBot="1" x14ac:dyDescent="0.35">
      <c r="A32" s="14"/>
      <c r="B32" s="28"/>
      <c r="C32" s="29"/>
      <c r="D32" s="30"/>
      <c r="E32" s="31"/>
      <c r="F32" s="32"/>
      <c r="G32" s="20"/>
      <c r="H32" s="58"/>
      <c r="I32" s="26"/>
      <c r="J32" s="22"/>
      <c r="K32" s="22"/>
      <c r="L32" s="59"/>
      <c r="M32" s="23"/>
      <c r="N32" s="24"/>
      <c r="O32" s="24"/>
      <c r="P32" s="24"/>
      <c r="Q32" s="22"/>
      <c r="R32" s="25"/>
      <c r="S32" s="26"/>
      <c r="T32" s="22"/>
      <c r="U32" s="22"/>
      <c r="V32" s="22"/>
      <c r="W32" s="58"/>
      <c r="X32" s="91"/>
      <c r="Y32" s="92"/>
      <c r="Z32" s="92"/>
      <c r="AA32" s="27"/>
    </row>
    <row r="33" spans="1:27" ht="18.75" customHeight="1" thickBot="1" x14ac:dyDescent="0.35">
      <c r="A33" s="14"/>
      <c r="B33" s="34"/>
      <c r="C33" s="35"/>
      <c r="D33" s="36"/>
      <c r="E33" s="37"/>
      <c r="F33" s="38"/>
      <c r="G33" s="22"/>
      <c r="H33" s="25"/>
      <c r="I33" s="93" t="s">
        <v>36</v>
      </c>
      <c r="J33" s="93"/>
      <c r="K33" s="93"/>
      <c r="L33" s="94"/>
      <c r="M33" s="95"/>
      <c r="N33" s="93" t="s">
        <v>37</v>
      </c>
      <c r="O33" s="93"/>
      <c r="P33" s="93"/>
      <c r="Q33" s="96"/>
      <c r="R33" s="97"/>
      <c r="S33" s="93" t="s">
        <v>38</v>
      </c>
      <c r="T33" s="93"/>
      <c r="U33" s="93"/>
      <c r="V33" s="22"/>
      <c r="W33" s="98"/>
      <c r="X33" s="99" t="s">
        <v>26</v>
      </c>
      <c r="Y33" s="100"/>
      <c r="Z33" s="101"/>
      <c r="AA33" s="27"/>
    </row>
    <row r="34" spans="1:27" ht="10.5" customHeight="1" thickBot="1" x14ac:dyDescent="0.4">
      <c r="A34" s="43"/>
      <c r="B34" s="44"/>
      <c r="C34" s="45"/>
      <c r="D34" s="46"/>
      <c r="E34" s="27"/>
      <c r="F34" s="27"/>
      <c r="G34" s="22"/>
      <c r="H34" s="25"/>
      <c r="I34" s="93"/>
      <c r="J34" s="93"/>
      <c r="K34" s="93"/>
      <c r="L34" s="94"/>
      <c r="M34" s="95"/>
      <c r="N34" s="93"/>
      <c r="O34" s="93"/>
      <c r="P34" s="93"/>
      <c r="Q34" s="96"/>
      <c r="R34" s="97"/>
      <c r="S34" s="93"/>
      <c r="T34" s="93"/>
      <c r="U34" s="93"/>
      <c r="V34" s="22"/>
      <c r="W34" s="98"/>
      <c r="X34" s="102" t="s">
        <v>26</v>
      </c>
      <c r="Y34" s="103"/>
      <c r="Z34" s="104"/>
      <c r="AA34" s="27"/>
    </row>
    <row r="35" spans="1:27" ht="18.75" customHeight="1" thickBot="1" x14ac:dyDescent="0.35">
      <c r="A35" s="14"/>
      <c r="B35" s="15" t="s">
        <v>43</v>
      </c>
      <c r="C35" s="16"/>
      <c r="D35" s="17"/>
      <c r="E35" s="18"/>
      <c r="F35" s="19"/>
      <c r="G35" s="20"/>
      <c r="H35" s="21"/>
      <c r="I35" s="93"/>
      <c r="J35" s="93"/>
      <c r="K35" s="93"/>
      <c r="L35" s="94"/>
      <c r="M35" s="95"/>
      <c r="N35" s="93"/>
      <c r="O35" s="93"/>
      <c r="P35" s="93"/>
      <c r="Q35" s="96"/>
      <c r="R35" s="97"/>
      <c r="S35" s="93"/>
      <c r="T35" s="93"/>
      <c r="U35" s="93"/>
      <c r="V35" s="22"/>
      <c r="W35" s="105"/>
      <c r="X35" s="263"/>
      <c r="Y35" s="193" t="s">
        <v>28</v>
      </c>
      <c r="Z35" s="264"/>
      <c r="AA35" s="27"/>
    </row>
    <row r="36" spans="1:27" ht="11.25" customHeight="1" thickBot="1" x14ac:dyDescent="0.35">
      <c r="A36" s="14"/>
      <c r="B36" s="28"/>
      <c r="C36" s="29"/>
      <c r="D36" s="30"/>
      <c r="E36" s="31"/>
      <c r="F36" s="32"/>
      <c r="G36" s="22"/>
      <c r="H36" s="33"/>
      <c r="I36" s="22"/>
      <c r="J36" s="22"/>
      <c r="K36" s="22"/>
      <c r="L36" s="59"/>
      <c r="M36" s="23"/>
      <c r="N36" s="24"/>
      <c r="O36" s="24"/>
      <c r="P36" s="24"/>
      <c r="Q36" s="22"/>
      <c r="R36" s="25"/>
      <c r="S36" s="26"/>
      <c r="T36" s="22"/>
      <c r="U36" s="22"/>
      <c r="V36" s="22"/>
      <c r="W36" s="69"/>
      <c r="X36" s="26"/>
      <c r="Y36" s="22"/>
      <c r="Z36" s="22"/>
      <c r="AA36" s="27"/>
    </row>
    <row r="37" spans="1:27" ht="18.75" customHeight="1" thickBot="1" x14ac:dyDescent="0.35">
      <c r="A37" s="14"/>
      <c r="B37" s="34"/>
      <c r="C37" s="35"/>
      <c r="D37" s="36"/>
      <c r="E37" s="37"/>
      <c r="F37" s="38"/>
      <c r="G37" s="22"/>
      <c r="H37" s="39"/>
      <c r="I37" s="40" t="s">
        <v>26</v>
      </c>
      <c r="J37" s="41"/>
      <c r="K37" s="42"/>
      <c r="L37" s="22"/>
      <c r="M37" s="23"/>
      <c r="N37" s="24"/>
      <c r="O37" s="24"/>
      <c r="P37" s="24"/>
      <c r="Q37" s="22"/>
      <c r="R37" s="25"/>
      <c r="S37" s="26"/>
      <c r="T37" s="22"/>
      <c r="U37" s="22"/>
      <c r="V37" s="22"/>
      <c r="W37" s="70"/>
      <c r="X37" s="26"/>
      <c r="Y37" s="22"/>
      <c r="Z37" s="22"/>
      <c r="AA37" s="27"/>
    </row>
    <row r="38" spans="1:27" ht="11.25" customHeight="1" thickBot="1" x14ac:dyDescent="0.4">
      <c r="A38" s="43"/>
      <c r="B38" s="44"/>
      <c r="C38" s="45"/>
      <c r="D38" s="46"/>
      <c r="E38" s="27"/>
      <c r="F38" s="27"/>
      <c r="G38" s="22"/>
      <c r="H38" s="47"/>
      <c r="I38" s="48" t="s">
        <v>26</v>
      </c>
      <c r="J38" s="49"/>
      <c r="K38" s="50"/>
      <c r="L38" s="22"/>
      <c r="M38" s="23"/>
      <c r="N38" s="24"/>
      <c r="O38" s="24"/>
      <c r="P38" s="24"/>
      <c r="Q38" s="22"/>
      <c r="R38" s="25"/>
      <c r="S38" s="26"/>
      <c r="T38" s="22"/>
      <c r="U38" s="22"/>
      <c r="V38" s="22"/>
      <c r="W38" s="70"/>
      <c r="X38" s="26"/>
      <c r="Y38" s="22"/>
      <c r="Z38" s="22"/>
      <c r="AA38" s="27"/>
    </row>
    <row r="39" spans="1:27" ht="18.75" customHeight="1" thickBot="1" x14ac:dyDescent="0.35">
      <c r="A39" s="14"/>
      <c r="B39" s="15" t="s">
        <v>39</v>
      </c>
      <c r="C39" s="16"/>
      <c r="D39" s="17"/>
      <c r="E39" s="18"/>
      <c r="F39" s="19"/>
      <c r="G39" s="22"/>
      <c r="H39" s="51"/>
      <c r="I39" s="263"/>
      <c r="J39" s="193" t="s">
        <v>28</v>
      </c>
      <c r="K39" s="264"/>
      <c r="L39" s="55"/>
      <c r="M39" s="56"/>
      <c r="N39" s="57"/>
      <c r="O39" s="24"/>
      <c r="P39" s="24"/>
      <c r="Q39" s="22"/>
      <c r="R39" s="25"/>
      <c r="S39" s="26"/>
      <c r="T39" s="22"/>
      <c r="U39" s="22"/>
      <c r="V39" s="22"/>
      <c r="W39" s="70"/>
      <c r="X39" s="26"/>
      <c r="Y39" s="22"/>
      <c r="Z39" s="22"/>
      <c r="AA39" s="27"/>
    </row>
    <row r="40" spans="1:27" ht="11.25" customHeight="1" thickBot="1" x14ac:dyDescent="0.25">
      <c r="A40" s="14"/>
      <c r="B40" s="28"/>
      <c r="C40" s="29"/>
      <c r="D40" s="30"/>
      <c r="E40" s="31"/>
      <c r="F40" s="32"/>
      <c r="G40" s="20"/>
      <c r="H40" s="58"/>
      <c r="I40" s="26"/>
      <c r="J40" s="22"/>
      <c r="K40" s="22"/>
      <c r="L40" s="22"/>
      <c r="M40" s="58"/>
      <c r="N40" s="22"/>
      <c r="O40" s="22"/>
      <c r="P40" s="22"/>
      <c r="Q40" s="22"/>
      <c r="R40" s="25"/>
      <c r="S40" s="26"/>
      <c r="T40" s="22"/>
      <c r="U40" s="22"/>
      <c r="V40" s="22"/>
      <c r="W40" s="70"/>
      <c r="X40" s="26"/>
      <c r="Y40" s="22"/>
      <c r="Z40" s="22"/>
      <c r="AA40" s="27"/>
    </row>
    <row r="41" spans="1:27" ht="18.75" customHeight="1" thickBot="1" x14ac:dyDescent="0.25">
      <c r="A41" s="14"/>
      <c r="B41" s="34"/>
      <c r="C41" s="35"/>
      <c r="D41" s="36"/>
      <c r="E41" s="37"/>
      <c r="F41" s="38"/>
      <c r="G41" s="22"/>
      <c r="H41" s="25"/>
      <c r="I41" s="26"/>
      <c r="J41" s="22"/>
      <c r="K41" s="22"/>
      <c r="L41" s="59"/>
      <c r="M41" s="60"/>
      <c r="N41" s="61" t="s">
        <v>26</v>
      </c>
      <c r="O41" s="62"/>
      <c r="P41" s="63"/>
      <c r="Q41" s="22"/>
      <c r="R41" s="25"/>
      <c r="S41" s="26"/>
      <c r="T41" s="22"/>
      <c r="U41" s="22"/>
      <c r="V41" s="22"/>
      <c r="W41" s="70"/>
      <c r="X41" s="26"/>
      <c r="Y41" s="22"/>
      <c r="Z41" s="22"/>
      <c r="AA41" s="27"/>
    </row>
    <row r="42" spans="1:27" ht="10.5" customHeight="1" thickBot="1" x14ac:dyDescent="0.4">
      <c r="A42" s="43"/>
      <c r="B42" s="44"/>
      <c r="C42" s="45"/>
      <c r="D42" s="46"/>
      <c r="E42" s="27"/>
      <c r="F42" s="27"/>
      <c r="G42" s="22"/>
      <c r="H42" s="25"/>
      <c r="I42" s="26"/>
      <c r="J42" s="22"/>
      <c r="K42" s="22"/>
      <c r="L42" s="22"/>
      <c r="M42" s="64"/>
      <c r="N42" s="65" t="s">
        <v>26</v>
      </c>
      <c r="O42" s="66"/>
      <c r="P42" s="67"/>
      <c r="Q42" s="22"/>
      <c r="R42" s="25"/>
      <c r="S42" s="26"/>
      <c r="T42" s="22"/>
      <c r="U42" s="22"/>
      <c r="V42" s="22"/>
      <c r="W42" s="70"/>
      <c r="X42" s="26"/>
      <c r="Y42" s="22"/>
      <c r="Z42" s="22"/>
      <c r="AA42" s="27"/>
    </row>
    <row r="43" spans="1:27" ht="18.75" customHeight="1" thickBot="1" x14ac:dyDescent="0.25">
      <c r="A43" s="14"/>
      <c r="B43" s="15" t="s">
        <v>49</v>
      </c>
      <c r="C43" s="16"/>
      <c r="D43" s="17"/>
      <c r="E43" s="18"/>
      <c r="F43" s="19"/>
      <c r="G43" s="20"/>
      <c r="H43" s="21"/>
      <c r="I43" s="22"/>
      <c r="J43" s="22"/>
      <c r="K43" s="22"/>
      <c r="L43" s="59"/>
      <c r="M43" s="68"/>
      <c r="N43" s="263"/>
      <c r="O43" s="193" t="s">
        <v>28</v>
      </c>
      <c r="P43" s="264"/>
      <c r="Q43" s="55"/>
      <c r="R43" s="69"/>
      <c r="S43" s="26"/>
      <c r="T43" s="22"/>
      <c r="U43" s="22"/>
      <c r="V43" s="22"/>
      <c r="W43" s="70"/>
      <c r="X43" s="26"/>
      <c r="Y43" s="22"/>
      <c r="Z43" s="22"/>
      <c r="AA43" s="27"/>
    </row>
    <row r="44" spans="1:27" ht="11.25" customHeight="1" thickBot="1" x14ac:dyDescent="0.25">
      <c r="A44" s="14"/>
      <c r="B44" s="28"/>
      <c r="C44" s="29"/>
      <c r="D44" s="30"/>
      <c r="E44" s="31"/>
      <c r="F44" s="32"/>
      <c r="G44" s="22"/>
      <c r="H44" s="33"/>
      <c r="I44" s="22"/>
      <c r="J44" s="22"/>
      <c r="K44" s="22"/>
      <c r="L44" s="59"/>
      <c r="M44" s="69"/>
      <c r="N44" s="22"/>
      <c r="O44" s="26"/>
      <c r="P44" s="22"/>
      <c r="Q44" s="22"/>
      <c r="R44" s="70"/>
      <c r="S44" s="26"/>
      <c r="T44" s="22"/>
      <c r="U44" s="22"/>
      <c r="V44" s="22"/>
      <c r="W44" s="70"/>
      <c r="X44" s="26"/>
      <c r="Y44" s="22"/>
      <c r="Z44" s="22"/>
      <c r="AA44" s="27"/>
    </row>
    <row r="45" spans="1:27" ht="18.75" customHeight="1" thickBot="1" x14ac:dyDescent="0.35">
      <c r="A45" s="14"/>
      <c r="B45" s="34"/>
      <c r="C45" s="35"/>
      <c r="D45" s="36"/>
      <c r="E45" s="37"/>
      <c r="F45" s="38"/>
      <c r="G45" s="22"/>
      <c r="H45" s="39"/>
      <c r="I45" s="40" t="s">
        <v>26</v>
      </c>
      <c r="J45" s="41"/>
      <c r="K45" s="42"/>
      <c r="L45" s="71"/>
      <c r="M45" s="72"/>
      <c r="N45" s="24"/>
      <c r="O45" s="24"/>
      <c r="P45" s="24"/>
      <c r="Q45" s="22"/>
      <c r="R45" s="70"/>
      <c r="S45" s="22"/>
      <c r="T45" s="22"/>
      <c r="U45" s="22"/>
      <c r="V45" s="22"/>
      <c r="W45" s="70"/>
      <c r="X45" s="26"/>
      <c r="Y45" s="22"/>
      <c r="Z45" s="22"/>
      <c r="AA45" s="27"/>
    </row>
    <row r="46" spans="1:27" ht="11.25" customHeight="1" thickBot="1" x14ac:dyDescent="0.4">
      <c r="A46" s="43"/>
      <c r="B46" s="44"/>
      <c r="C46" s="45"/>
      <c r="D46" s="46"/>
      <c r="E46" s="27"/>
      <c r="F46" s="27"/>
      <c r="G46" s="22"/>
      <c r="H46" s="47"/>
      <c r="I46" s="48" t="s">
        <v>26</v>
      </c>
      <c r="J46" s="49"/>
      <c r="K46" s="50"/>
      <c r="L46" s="88"/>
      <c r="M46" s="77"/>
      <c r="N46" s="77"/>
      <c r="O46" s="77"/>
      <c r="P46" s="77"/>
      <c r="Q46" s="22"/>
      <c r="R46" s="70"/>
      <c r="S46" s="22"/>
      <c r="T46" s="22"/>
      <c r="U46" s="22"/>
      <c r="V46" s="22"/>
      <c r="W46" s="70"/>
      <c r="X46" s="26"/>
      <c r="Y46" s="22"/>
      <c r="Z46" s="22"/>
      <c r="AA46" s="27"/>
    </row>
    <row r="47" spans="1:27" ht="18.75" customHeight="1" thickBot="1" x14ac:dyDescent="0.25">
      <c r="A47" s="14"/>
      <c r="B47" s="15" t="s">
        <v>56</v>
      </c>
      <c r="C47" s="16"/>
      <c r="D47" s="17"/>
      <c r="E47" s="18"/>
      <c r="F47" s="19"/>
      <c r="G47" s="22"/>
      <c r="H47" s="51"/>
      <c r="I47" s="263"/>
      <c r="J47" s="193" t="s">
        <v>28</v>
      </c>
      <c r="K47" s="264"/>
      <c r="L47" s="88"/>
      <c r="M47" s="77"/>
      <c r="N47" s="77"/>
      <c r="O47" s="77"/>
      <c r="P47" s="77"/>
      <c r="Q47" s="22"/>
      <c r="R47" s="76"/>
      <c r="S47" s="75"/>
      <c r="T47" s="75"/>
      <c r="U47" s="75"/>
      <c r="V47" s="22"/>
      <c r="W47" s="70"/>
      <c r="X47" s="26"/>
      <c r="Y47" s="22"/>
      <c r="Z47" s="22"/>
      <c r="AA47" s="27"/>
    </row>
    <row r="48" spans="1:27" ht="11.25" customHeight="1" thickBot="1" x14ac:dyDescent="0.35">
      <c r="A48" s="14"/>
      <c r="B48" s="28"/>
      <c r="C48" s="29"/>
      <c r="D48" s="30"/>
      <c r="E48" s="31"/>
      <c r="F48" s="32"/>
      <c r="G48" s="20"/>
      <c r="H48" s="58"/>
      <c r="I48" s="26"/>
      <c r="J48" s="22"/>
      <c r="K48" s="22"/>
      <c r="L48" s="59"/>
      <c r="M48" s="23"/>
      <c r="N48" s="24"/>
      <c r="O48" s="24"/>
      <c r="P48" s="24"/>
      <c r="Q48" s="22"/>
      <c r="R48" s="78"/>
      <c r="S48" s="75"/>
      <c r="T48" s="75"/>
      <c r="U48" s="75"/>
      <c r="V48" s="22"/>
      <c r="W48" s="70"/>
      <c r="X48" s="26"/>
      <c r="Y48" s="22"/>
      <c r="Z48" s="22"/>
      <c r="AA48" s="27"/>
    </row>
    <row r="49" spans="1:27" ht="18.75" customHeight="1" thickBot="1" x14ac:dyDescent="0.35">
      <c r="A49" s="14"/>
      <c r="B49" s="34"/>
      <c r="C49" s="35"/>
      <c r="D49" s="36"/>
      <c r="E49" s="37"/>
      <c r="F49" s="38"/>
      <c r="G49" s="22"/>
      <c r="H49" s="25"/>
      <c r="I49" s="26"/>
      <c r="J49" s="22"/>
      <c r="K49" s="22"/>
      <c r="L49" s="59"/>
      <c r="M49" s="23"/>
      <c r="N49" s="24"/>
      <c r="O49" s="24"/>
      <c r="P49" s="24"/>
      <c r="Q49" s="22"/>
      <c r="R49" s="79"/>
      <c r="S49" s="80" t="s">
        <v>26</v>
      </c>
      <c r="T49" s="81"/>
      <c r="U49" s="82"/>
      <c r="V49" s="87"/>
      <c r="W49" s="58"/>
      <c r="X49" s="26"/>
      <c r="Y49" s="22"/>
      <c r="Z49" s="22"/>
      <c r="AA49" s="27"/>
    </row>
    <row r="50" spans="1:27" ht="10.5" customHeight="1" thickBot="1" x14ac:dyDescent="0.4">
      <c r="A50" s="43"/>
      <c r="B50" s="44"/>
      <c r="C50" s="45"/>
      <c r="D50" s="46"/>
      <c r="E50" s="27"/>
      <c r="F50" s="27"/>
      <c r="G50" s="22"/>
      <c r="H50" s="25"/>
      <c r="I50" s="26"/>
      <c r="J50" s="22"/>
      <c r="K50" s="22"/>
      <c r="L50" s="59"/>
      <c r="M50" s="23"/>
      <c r="N50" s="24"/>
      <c r="O50" s="24"/>
      <c r="P50" s="24"/>
      <c r="Q50" s="22"/>
      <c r="R50" s="79"/>
      <c r="S50" s="83" t="s">
        <v>26</v>
      </c>
      <c r="T50" s="84"/>
      <c r="U50" s="85"/>
      <c r="V50" s="22"/>
      <c r="W50" s="25"/>
      <c r="X50" s="26"/>
      <c r="Y50" s="22"/>
      <c r="Z50" s="22"/>
      <c r="AA50" s="27"/>
    </row>
    <row r="51" spans="1:27" ht="18.75" customHeight="1" thickBot="1" x14ac:dyDescent="0.35">
      <c r="A51" s="14"/>
      <c r="B51" s="15" t="s">
        <v>82</v>
      </c>
      <c r="C51" s="16"/>
      <c r="D51" s="17"/>
      <c r="E51" s="18"/>
      <c r="F51" s="19"/>
      <c r="G51" s="20"/>
      <c r="H51" s="21"/>
      <c r="I51" s="22"/>
      <c r="J51" s="22"/>
      <c r="K51" s="22"/>
      <c r="L51" s="59"/>
      <c r="M51" s="23"/>
      <c r="N51" s="24"/>
      <c r="O51" s="24"/>
      <c r="P51" s="24"/>
      <c r="Q51" s="22"/>
      <c r="R51" s="86"/>
      <c r="S51" s="263"/>
      <c r="T51" s="193" t="s">
        <v>28</v>
      </c>
      <c r="U51" s="264"/>
      <c r="V51" s="22"/>
      <c r="W51" s="25"/>
      <c r="X51" s="26"/>
      <c r="Y51" s="22"/>
      <c r="Z51" s="22"/>
      <c r="AA51" s="27"/>
    </row>
    <row r="52" spans="1:27" ht="11.25" customHeight="1" thickBot="1" x14ac:dyDescent="0.35">
      <c r="A52" s="14"/>
      <c r="B52" s="28"/>
      <c r="C52" s="29"/>
      <c r="D52" s="30"/>
      <c r="E52" s="31"/>
      <c r="F52" s="32"/>
      <c r="G52" s="22"/>
      <c r="H52" s="33"/>
      <c r="I52" s="22"/>
      <c r="J52" s="22"/>
      <c r="K52" s="22"/>
      <c r="L52" s="59"/>
      <c r="M52" s="23"/>
      <c r="N52" s="24"/>
      <c r="O52" s="24"/>
      <c r="P52" s="24"/>
      <c r="Q52" s="22"/>
      <c r="R52" s="69"/>
      <c r="S52" s="22"/>
      <c r="T52" s="22"/>
      <c r="U52" s="22"/>
      <c r="V52" s="22"/>
      <c r="W52" s="25"/>
      <c r="X52" s="26"/>
      <c r="Y52" s="22"/>
      <c r="Z52" s="22"/>
      <c r="AA52" s="27"/>
    </row>
    <row r="53" spans="1:27" ht="18.75" customHeight="1" thickBot="1" x14ac:dyDescent="0.35">
      <c r="A53" s="14"/>
      <c r="B53" s="34"/>
      <c r="C53" s="35"/>
      <c r="D53" s="36"/>
      <c r="E53" s="37"/>
      <c r="F53" s="38"/>
      <c r="G53" s="22"/>
      <c r="H53" s="39"/>
      <c r="I53" s="40" t="s">
        <v>26</v>
      </c>
      <c r="J53" s="41"/>
      <c r="K53" s="42"/>
      <c r="L53" s="22"/>
      <c r="M53" s="23"/>
      <c r="N53" s="24"/>
      <c r="O53" s="24"/>
      <c r="P53" s="24"/>
      <c r="Q53" s="22"/>
      <c r="R53" s="70"/>
      <c r="S53" s="26"/>
      <c r="T53" s="22"/>
      <c r="U53" s="22"/>
      <c r="V53" s="22"/>
      <c r="W53" s="25"/>
      <c r="X53" s="26"/>
      <c r="Y53" s="22"/>
      <c r="Z53" s="22"/>
      <c r="AA53" s="27"/>
    </row>
    <row r="54" spans="1:27" ht="11.25" customHeight="1" thickBot="1" x14ac:dyDescent="0.4">
      <c r="A54" s="43"/>
      <c r="B54" s="44"/>
      <c r="C54" s="45"/>
      <c r="D54" s="46"/>
      <c r="E54" s="27"/>
      <c r="F54" s="27"/>
      <c r="G54" s="22"/>
      <c r="H54" s="47"/>
      <c r="I54" s="48" t="s">
        <v>26</v>
      </c>
      <c r="J54" s="49"/>
      <c r="K54" s="50"/>
      <c r="L54" s="22"/>
      <c r="M54" s="23"/>
      <c r="N54" s="24"/>
      <c r="O54" s="24"/>
      <c r="P54" s="24"/>
      <c r="Q54" s="22"/>
      <c r="R54" s="70"/>
      <c r="S54" s="26"/>
      <c r="T54" s="22"/>
      <c r="U54" s="22"/>
      <c r="V54" s="22"/>
      <c r="W54" s="25"/>
      <c r="X54" s="26"/>
      <c r="Y54" s="22"/>
      <c r="Z54" s="22"/>
      <c r="AA54" s="27"/>
    </row>
    <row r="55" spans="1:27" ht="18.75" customHeight="1" thickBot="1" x14ac:dyDescent="0.35">
      <c r="A55" s="14"/>
      <c r="B55" s="15" t="s">
        <v>86</v>
      </c>
      <c r="C55" s="16"/>
      <c r="D55" s="17"/>
      <c r="E55" s="18"/>
      <c r="F55" s="19"/>
      <c r="G55" s="22"/>
      <c r="H55" s="51"/>
      <c r="I55" s="263"/>
      <c r="J55" s="193" t="s">
        <v>28</v>
      </c>
      <c r="K55" s="264"/>
      <c r="L55" s="55"/>
      <c r="M55" s="56"/>
      <c r="N55" s="57"/>
      <c r="O55" s="24"/>
      <c r="P55" s="24"/>
      <c r="Q55" s="22"/>
      <c r="R55" s="70"/>
      <c r="S55" s="26"/>
      <c r="T55" s="22"/>
      <c r="U55" s="22"/>
      <c r="V55" s="22"/>
      <c r="W55" s="25"/>
      <c r="X55" s="26"/>
      <c r="Y55" s="22"/>
      <c r="Z55" s="22"/>
      <c r="AA55" s="27"/>
    </row>
    <row r="56" spans="1:27" ht="11.25" customHeight="1" thickBot="1" x14ac:dyDescent="0.25">
      <c r="A56" s="14"/>
      <c r="B56" s="28"/>
      <c r="C56" s="29"/>
      <c r="D56" s="30"/>
      <c r="E56" s="31"/>
      <c r="F56" s="32"/>
      <c r="G56" s="20"/>
      <c r="H56" s="58"/>
      <c r="I56" s="26"/>
      <c r="J56" s="22"/>
      <c r="K56" s="22"/>
      <c r="L56" s="22"/>
      <c r="M56" s="58"/>
      <c r="N56" s="22"/>
      <c r="O56" s="22"/>
      <c r="P56" s="22"/>
      <c r="Q56" s="22"/>
      <c r="R56" s="70"/>
      <c r="S56" s="26"/>
      <c r="T56" s="22"/>
      <c r="U56" s="22"/>
      <c r="V56" s="22"/>
      <c r="W56" s="25"/>
      <c r="X56" s="26"/>
      <c r="Y56" s="22"/>
      <c r="Z56" s="22"/>
      <c r="AA56" s="27"/>
    </row>
    <row r="57" spans="1:27" ht="18.75" customHeight="1" thickBot="1" x14ac:dyDescent="0.25">
      <c r="A57" s="14"/>
      <c r="B57" s="34"/>
      <c r="C57" s="35"/>
      <c r="D57" s="36"/>
      <c r="E57" s="37"/>
      <c r="F57" s="38"/>
      <c r="G57" s="22"/>
      <c r="H57" s="25"/>
      <c r="I57" s="26"/>
      <c r="J57" s="22"/>
      <c r="K57" s="22"/>
      <c r="L57" s="59"/>
      <c r="M57" s="60"/>
      <c r="N57" s="61" t="s">
        <v>26</v>
      </c>
      <c r="O57" s="62"/>
      <c r="P57" s="63"/>
      <c r="Q57" s="87"/>
      <c r="R57" s="58"/>
      <c r="S57" s="26"/>
      <c r="T57" s="22"/>
      <c r="U57" s="22"/>
      <c r="V57" s="22"/>
      <c r="W57" s="25"/>
      <c r="X57" s="26"/>
      <c r="Y57" s="22"/>
      <c r="Z57" s="22"/>
      <c r="AA57" s="27"/>
    </row>
    <row r="58" spans="1:27" ht="10.5" customHeight="1" thickBot="1" x14ac:dyDescent="0.4">
      <c r="A58" s="43"/>
      <c r="B58" s="44"/>
      <c r="C58" s="45"/>
      <c r="D58" s="46"/>
      <c r="E58" s="27"/>
      <c r="F58" s="27"/>
      <c r="G58" s="22"/>
      <c r="H58" s="25"/>
      <c r="I58" s="26"/>
      <c r="J58" s="22"/>
      <c r="K58" s="22"/>
      <c r="L58" s="22"/>
      <c r="M58" s="64"/>
      <c r="N58" s="65" t="s">
        <v>26</v>
      </c>
      <c r="O58" s="66"/>
      <c r="P58" s="67"/>
      <c r="Q58" s="22"/>
      <c r="R58" s="25"/>
      <c r="S58" s="26"/>
      <c r="T58" s="22"/>
      <c r="U58" s="22"/>
      <c r="V58" s="22"/>
      <c r="W58" s="25"/>
      <c r="X58" s="26"/>
      <c r="Y58" s="22"/>
      <c r="Z58" s="22"/>
      <c r="AA58" s="27"/>
    </row>
    <row r="59" spans="1:27" ht="18.75" customHeight="1" thickBot="1" x14ac:dyDescent="0.25">
      <c r="A59" s="14"/>
      <c r="B59" s="15" t="s">
        <v>99</v>
      </c>
      <c r="C59" s="16"/>
      <c r="D59" s="17"/>
      <c r="E59" s="18"/>
      <c r="F59" s="19"/>
      <c r="G59" s="20"/>
      <c r="H59" s="21"/>
      <c r="I59" s="22"/>
      <c r="J59" s="22"/>
      <c r="K59" s="22"/>
      <c r="L59" s="59"/>
      <c r="M59" s="68"/>
      <c r="N59" s="263"/>
      <c r="O59" s="193" t="s">
        <v>28</v>
      </c>
      <c r="P59" s="264"/>
      <c r="Q59" s="22"/>
      <c r="R59" s="108"/>
      <c r="S59" s="80" t="s">
        <v>26</v>
      </c>
      <c r="T59" s="81"/>
      <c r="U59" s="82"/>
      <c r="V59" s="22"/>
      <c r="W59" s="21"/>
      <c r="X59" s="90" t="s">
        <v>46</v>
      </c>
      <c r="Y59" s="90"/>
      <c r="Z59" s="90"/>
      <c r="AA59" s="27"/>
    </row>
    <row r="60" spans="1:27" ht="11.25" customHeight="1" thickBot="1" x14ac:dyDescent="0.25">
      <c r="A60" s="14"/>
      <c r="B60" s="28"/>
      <c r="C60" s="29"/>
      <c r="D60" s="30"/>
      <c r="E60" s="31"/>
      <c r="F60" s="32"/>
      <c r="G60" s="22"/>
      <c r="H60" s="33"/>
      <c r="I60" s="22"/>
      <c r="J60" s="22"/>
      <c r="K60" s="22"/>
      <c r="L60" s="59"/>
      <c r="M60" s="69"/>
      <c r="N60" s="22"/>
      <c r="O60" s="26"/>
      <c r="P60" s="22"/>
      <c r="Q60" s="22"/>
      <c r="R60" s="79"/>
      <c r="S60" s="83" t="s">
        <v>26</v>
      </c>
      <c r="T60" s="84"/>
      <c r="U60" s="85"/>
      <c r="V60" s="109"/>
      <c r="W60" s="33"/>
      <c r="X60" s="91"/>
      <c r="Y60" s="92"/>
      <c r="Z60" s="92"/>
      <c r="AA60" s="27"/>
    </row>
    <row r="61" spans="1:27" ht="18.75" customHeight="1" thickBot="1" x14ac:dyDescent="0.35">
      <c r="A61" s="14"/>
      <c r="B61" s="34"/>
      <c r="C61" s="35"/>
      <c r="D61" s="36"/>
      <c r="E61" s="37"/>
      <c r="F61" s="38"/>
      <c r="G61" s="22"/>
      <c r="H61" s="39"/>
      <c r="I61" s="110" t="s">
        <v>26</v>
      </c>
      <c r="J61" s="111"/>
      <c r="K61" s="112"/>
      <c r="L61" s="71"/>
      <c r="M61" s="72"/>
      <c r="N61" s="24"/>
      <c r="O61" s="24"/>
      <c r="P61" s="24"/>
      <c r="Q61" s="22"/>
      <c r="R61" s="86"/>
      <c r="S61" s="113" t="s">
        <v>26</v>
      </c>
      <c r="T61" s="114"/>
      <c r="U61" s="115"/>
      <c r="V61" s="116"/>
      <c r="W61" s="98"/>
      <c r="X61" s="117" t="s">
        <v>26</v>
      </c>
      <c r="Y61" s="118"/>
      <c r="Z61" s="119"/>
      <c r="AA61" s="27"/>
    </row>
    <row r="62" spans="1:27" ht="11.25" customHeight="1" thickBot="1" x14ac:dyDescent="0.4">
      <c r="A62" s="43"/>
      <c r="B62" s="44"/>
      <c r="C62" s="45"/>
      <c r="D62" s="46"/>
      <c r="E62" s="27"/>
      <c r="F62" s="27"/>
      <c r="G62" s="22"/>
      <c r="H62" s="47"/>
      <c r="I62" s="120" t="s">
        <v>26</v>
      </c>
      <c r="J62" s="121"/>
      <c r="K62" s="122"/>
      <c r="L62" s="88"/>
      <c r="M62" s="77"/>
      <c r="N62" s="77"/>
      <c r="O62" s="77"/>
      <c r="P62" s="77"/>
      <c r="Q62" s="22"/>
      <c r="R62" s="25"/>
      <c r="S62" s="26"/>
      <c r="T62" s="22"/>
      <c r="U62" s="22"/>
      <c r="V62" s="116"/>
      <c r="W62" s="98"/>
      <c r="X62" s="123" t="s">
        <v>26</v>
      </c>
      <c r="Y62" s="124"/>
      <c r="Z62" s="125"/>
      <c r="AA62" s="27"/>
    </row>
    <row r="63" spans="1:27" ht="18.75" customHeight="1" thickBot="1" x14ac:dyDescent="0.25">
      <c r="A63" s="14"/>
      <c r="B63" s="15" t="s">
        <v>100</v>
      </c>
      <c r="C63" s="16"/>
      <c r="D63" s="17"/>
      <c r="E63" s="18"/>
      <c r="F63" s="19"/>
      <c r="G63" s="22"/>
      <c r="H63" s="51"/>
      <c r="I63" s="263"/>
      <c r="J63" s="193" t="s">
        <v>28</v>
      </c>
      <c r="K63" s="264"/>
      <c r="L63" s="88"/>
      <c r="M63" s="77"/>
      <c r="N63" s="77"/>
      <c r="O63" s="77"/>
      <c r="P63" s="77"/>
      <c r="Q63" s="22"/>
      <c r="R63" s="108"/>
      <c r="S63" s="80" t="s">
        <v>26</v>
      </c>
      <c r="T63" s="81"/>
      <c r="U63" s="82"/>
      <c r="V63" s="116"/>
      <c r="W63" s="98"/>
      <c r="X63" s="263"/>
      <c r="Y63" s="193" t="s">
        <v>28</v>
      </c>
      <c r="Z63" s="264"/>
      <c r="AA63" s="27"/>
    </row>
    <row r="64" spans="1:27" ht="11.25" customHeight="1" thickBot="1" x14ac:dyDescent="0.35">
      <c r="A64" s="14"/>
      <c r="B64" s="28"/>
      <c r="C64" s="29"/>
      <c r="D64" s="30"/>
      <c r="E64" s="31"/>
      <c r="F64" s="32"/>
      <c r="G64" s="20"/>
      <c r="H64" s="58"/>
      <c r="I64" s="26"/>
      <c r="J64" s="22"/>
      <c r="K64" s="22"/>
      <c r="L64" s="59"/>
      <c r="M64" s="23"/>
      <c r="N64" s="24"/>
      <c r="O64" s="24"/>
      <c r="P64" s="24"/>
      <c r="Q64" s="22"/>
      <c r="R64" s="79"/>
      <c r="S64" s="83" t="s">
        <v>26</v>
      </c>
      <c r="T64" s="84"/>
      <c r="U64" s="85"/>
      <c r="V64" s="20"/>
      <c r="W64" s="33"/>
      <c r="X64" s="26"/>
      <c r="Y64" s="22"/>
      <c r="Z64" s="22"/>
      <c r="AA64" s="27"/>
    </row>
    <row r="65" spans="1:27" ht="18.75" customHeight="1" thickBot="1" x14ac:dyDescent="0.35">
      <c r="A65" s="14"/>
      <c r="B65" s="34"/>
      <c r="C65" s="35"/>
      <c r="D65" s="36"/>
      <c r="E65" s="37"/>
      <c r="F65" s="38"/>
      <c r="G65" s="22"/>
      <c r="H65" s="25"/>
      <c r="I65" s="26"/>
      <c r="J65" s="22"/>
      <c r="K65" s="22"/>
      <c r="L65" s="59"/>
      <c r="M65" s="23"/>
      <c r="N65" s="24"/>
      <c r="O65" s="24"/>
      <c r="P65" s="24"/>
      <c r="Q65" s="22"/>
      <c r="R65" s="86"/>
      <c r="S65" s="113" t="s">
        <v>26</v>
      </c>
      <c r="T65" s="114"/>
      <c r="U65" s="115"/>
      <c r="V65" s="22"/>
      <c r="W65" s="25"/>
      <c r="X65" s="26"/>
      <c r="Y65" s="22"/>
      <c r="Z65" s="22"/>
      <c r="AA65" s="27"/>
    </row>
    <row r="66" spans="1:27" ht="2.25" customHeight="1" x14ac:dyDescent="0.35">
      <c r="A66" s="43"/>
      <c r="B66" s="148"/>
      <c r="C66" s="45"/>
      <c r="D66" s="46"/>
      <c r="E66" s="27"/>
      <c r="F66" s="27"/>
      <c r="G66" s="22"/>
      <c r="H66" s="25"/>
      <c r="I66" s="26"/>
      <c r="J66" s="22"/>
      <c r="K66" s="22"/>
      <c r="L66" s="59"/>
      <c r="M66" s="23"/>
      <c r="N66" s="24"/>
      <c r="O66" s="24"/>
      <c r="P66" s="24"/>
      <c r="Q66" s="22"/>
      <c r="R66" s="25"/>
      <c r="S66" s="26"/>
      <c r="T66" s="22"/>
      <c r="U66" s="22"/>
      <c r="V66" s="22"/>
      <c r="W66" s="25"/>
      <c r="X66" s="26"/>
      <c r="Y66" s="22"/>
      <c r="Z66" s="22"/>
      <c r="AA66" s="27"/>
    </row>
    <row r="67" spans="1:27" s="140" customFormat="1" ht="45" hidden="1" customHeight="1" x14ac:dyDescent="0.2">
      <c r="A67" s="141"/>
      <c r="B67" s="141"/>
      <c r="C67" s="142"/>
      <c r="D67" s="141"/>
      <c r="E67" s="141"/>
      <c r="F67" s="141"/>
      <c r="G67" s="141"/>
      <c r="H67" s="142"/>
      <c r="I67" s="141"/>
      <c r="J67" s="141"/>
      <c r="K67" s="141"/>
      <c r="L67" s="141"/>
      <c r="M67" s="142"/>
      <c r="N67" s="141"/>
      <c r="O67" s="141"/>
      <c r="P67" s="141"/>
      <c r="Q67" s="141"/>
      <c r="R67" s="142"/>
      <c r="S67" s="141"/>
      <c r="T67" s="141"/>
      <c r="U67" s="141"/>
      <c r="V67" s="141"/>
      <c r="W67" s="142"/>
      <c r="X67" s="141"/>
      <c r="Y67" s="141"/>
      <c r="Z67" s="141"/>
      <c r="AA67" s="11"/>
    </row>
  </sheetData>
  <sheetProtection sheet="1" objects="1" scenarios="1"/>
  <mergeCells count="113">
    <mergeCell ref="A63:A65"/>
    <mergeCell ref="B63:B65"/>
    <mergeCell ref="C63:C65"/>
    <mergeCell ref="D63:F64"/>
    <mergeCell ref="L63:P63"/>
    <mergeCell ref="R63:R65"/>
    <mergeCell ref="S59:U60"/>
    <mergeCell ref="X59:Z60"/>
    <mergeCell ref="H61:H63"/>
    <mergeCell ref="W61:W63"/>
    <mergeCell ref="X61:Z62"/>
    <mergeCell ref="L62:P62"/>
    <mergeCell ref="S63:U64"/>
    <mergeCell ref="N57:P58"/>
    <mergeCell ref="A59:A61"/>
    <mergeCell ref="B59:B61"/>
    <mergeCell ref="C59:C61"/>
    <mergeCell ref="D59:F60"/>
    <mergeCell ref="R59:R61"/>
    <mergeCell ref="I53:K54"/>
    <mergeCell ref="A55:A57"/>
    <mergeCell ref="B55:B57"/>
    <mergeCell ref="C55:C57"/>
    <mergeCell ref="D55:F56"/>
    <mergeCell ref="M57:M59"/>
    <mergeCell ref="C47:C49"/>
    <mergeCell ref="D47:F48"/>
    <mergeCell ref="L47:P47"/>
    <mergeCell ref="R49:R51"/>
    <mergeCell ref="S49:U50"/>
    <mergeCell ref="A51:A53"/>
    <mergeCell ref="B51:B53"/>
    <mergeCell ref="C51:C53"/>
    <mergeCell ref="D51:F52"/>
    <mergeCell ref="H53:H55"/>
    <mergeCell ref="N41:P42"/>
    <mergeCell ref="A43:A45"/>
    <mergeCell ref="B43:B45"/>
    <mergeCell ref="C43:C45"/>
    <mergeCell ref="D43:F44"/>
    <mergeCell ref="H45:H47"/>
    <mergeCell ref="I45:K46"/>
    <mergeCell ref="L46:P46"/>
    <mergeCell ref="A47:A49"/>
    <mergeCell ref="B47:B49"/>
    <mergeCell ref="I37:K38"/>
    <mergeCell ref="A39:A41"/>
    <mergeCell ref="B39:B41"/>
    <mergeCell ref="C39:C41"/>
    <mergeCell ref="D39:F40"/>
    <mergeCell ref="M41:M43"/>
    <mergeCell ref="X31:Z32"/>
    <mergeCell ref="I33:K35"/>
    <mergeCell ref="N33:P35"/>
    <mergeCell ref="S33:U35"/>
    <mergeCell ref="W33:W35"/>
    <mergeCell ref="A35:A37"/>
    <mergeCell ref="B35:B37"/>
    <mergeCell ref="C35:C37"/>
    <mergeCell ref="D35:F36"/>
    <mergeCell ref="H37:H39"/>
    <mergeCell ref="L30:P30"/>
    <mergeCell ref="A31:A33"/>
    <mergeCell ref="B31:B33"/>
    <mergeCell ref="C31:C33"/>
    <mergeCell ref="D31:F32"/>
    <mergeCell ref="L31:P31"/>
    <mergeCell ref="C23:C25"/>
    <mergeCell ref="D23:F24"/>
    <mergeCell ref="M25:M27"/>
    <mergeCell ref="N25:P26"/>
    <mergeCell ref="A27:A29"/>
    <mergeCell ref="B27:B29"/>
    <mergeCell ref="C27:C29"/>
    <mergeCell ref="D27:F28"/>
    <mergeCell ref="H29:H31"/>
    <mergeCell ref="I29:K30"/>
    <mergeCell ref="S17:U18"/>
    <mergeCell ref="A19:A21"/>
    <mergeCell ref="B19:B21"/>
    <mergeCell ref="C19:C21"/>
    <mergeCell ref="D19:F20"/>
    <mergeCell ref="L20:P20"/>
    <mergeCell ref="H21:H23"/>
    <mergeCell ref="I21:K22"/>
    <mergeCell ref="A23:A25"/>
    <mergeCell ref="B23:B25"/>
    <mergeCell ref="A15:A17"/>
    <mergeCell ref="B15:B17"/>
    <mergeCell ref="C15:C17"/>
    <mergeCell ref="D15:F16"/>
    <mergeCell ref="L16:P16"/>
    <mergeCell ref="R17:R19"/>
    <mergeCell ref="C7:C9"/>
    <mergeCell ref="D7:F8"/>
    <mergeCell ref="M9:M11"/>
    <mergeCell ref="N9:P10"/>
    <mergeCell ref="A11:A13"/>
    <mergeCell ref="B11:B13"/>
    <mergeCell ref="C11:C13"/>
    <mergeCell ref="D11:F12"/>
    <mergeCell ref="H13:H15"/>
    <mergeCell ref="I13:K14"/>
    <mergeCell ref="A1:AA1"/>
    <mergeCell ref="A2:AA2"/>
    <mergeCell ref="A3:A5"/>
    <mergeCell ref="B3:B5"/>
    <mergeCell ref="C3:C5"/>
    <mergeCell ref="D3:F4"/>
    <mergeCell ref="H5:H7"/>
    <mergeCell ref="I5:K6"/>
    <mergeCell ref="A7:A9"/>
    <mergeCell ref="B7:B9"/>
  </mergeCells>
  <conditionalFormatting sqref="I7 I15 I23 I31 I39 I47 I63 N11 S19:T19 S51:T51 N27 N43 N59 X35:Y35 X63:Y63">
    <cfRule type="cellIs" dxfId="1331" priority="11" operator="greaterThan">
      <formula>1</formula>
    </cfRule>
  </conditionalFormatting>
  <conditionalFormatting sqref="A3:A66">
    <cfRule type="cellIs" dxfId="1330" priority="10" operator="greaterThan">
      <formula>1</formula>
    </cfRule>
  </conditionalFormatting>
  <conditionalFormatting sqref="I55">
    <cfRule type="cellIs" dxfId="1329" priority="9" operator="greaterThan">
      <formula>1</formula>
    </cfRule>
  </conditionalFormatting>
  <conditionalFormatting sqref="B3:B65">
    <cfRule type="containsText" dxfId="1328" priority="1" operator="containsText" text="F">
      <formula>NOT(ISERROR(SEARCH("F",B3)))</formula>
    </cfRule>
    <cfRule type="containsText" dxfId="1327" priority="2" operator="containsText" text="E">
      <formula>NOT(ISERROR(SEARCH("E",B3)))</formula>
    </cfRule>
    <cfRule type="containsText" dxfId="1326" priority="3" operator="containsText" text="D">
      <formula>NOT(ISERROR(SEARCH("D",B3)))</formula>
    </cfRule>
    <cfRule type="containsText" dxfId="1325" priority="4" operator="containsText" text="C">
      <formula>NOT(ISERROR(SEARCH("C",B3)))</formula>
    </cfRule>
    <cfRule type="containsText" dxfId="1324" priority="5" operator="containsText" text="B">
      <formula>NOT(ISERROR(SEARCH("B",B3)))</formula>
    </cfRule>
    <cfRule type="containsText" dxfId="1323" priority="6" operator="containsText" text="A">
      <formula>NOT(ISERROR(SEARCH("A",B3)))</formula>
    </cfRule>
    <cfRule type="containsText" dxfId="1322" priority="7" operator="containsText" text="G">
      <formula>NOT(ISERROR(SEARCH("G",B3)))</formula>
    </cfRule>
    <cfRule type="containsText" dxfId="1321" priority="8" operator="containsText" text="H">
      <formula>NOT(ISERROR(SEARCH("H",B3)))</formula>
    </cfRule>
  </conditionalFormatting>
  <printOptions horizontalCentered="1"/>
  <pageMargins left="0" right="0" top="0" bottom="0" header="0.51181102362204722" footer="0.51181102362204722"/>
  <pageSetup paperSize="9" scale="56" orientation="portrait" horizontalDpi="1200" verticalDpi="1200" r:id="rId1"/>
  <headerFooter alignWithMargins="0">
    <oddFooter>&amp;C_x000D_&amp;1#&amp;"Noto IKEA Latin"&amp;8&amp;K5A5A5A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85788-6C2A-4B8C-9ACE-BDF54CB01C20}">
  <sheetPr codeName="Hárok27"/>
  <dimension ref="A1:AP135"/>
  <sheetViews>
    <sheetView zoomScale="55" zoomScaleNormal="55" workbookViewId="0">
      <selection activeCell="AA4" sqref="AA4"/>
    </sheetView>
  </sheetViews>
  <sheetFormatPr defaultColWidth="0" defaultRowHeight="0" customHeight="1" zeroHeight="1" x14ac:dyDescent="0.3"/>
  <cols>
    <col min="1" max="1" width="1.6640625" style="11" customWidth="1"/>
    <col min="2" max="2" width="7.83203125" style="11" customWidth="1"/>
    <col min="3" max="3" width="5.33203125" style="143" customWidth="1"/>
    <col min="4" max="4" width="16.83203125" style="11" customWidth="1"/>
    <col min="5" max="5" width="1.1640625" style="11" customWidth="1"/>
    <col min="6" max="6" width="30.83203125" style="11" customWidth="1"/>
    <col min="7" max="7" width="3.83203125" style="11" customWidth="1"/>
    <col min="8" max="8" width="5.33203125" style="143" customWidth="1"/>
    <col min="9" max="9" width="17" style="11" customWidth="1"/>
    <col min="10" max="10" width="1.1640625" style="11" customWidth="1"/>
    <col min="11" max="11" width="17" style="11" customWidth="1"/>
    <col min="12" max="12" width="3.83203125" style="11" customWidth="1"/>
    <col min="13" max="13" width="5.33203125" style="143" customWidth="1"/>
    <col min="14" max="14" width="17" style="11" customWidth="1"/>
    <col min="15" max="15" width="1.1640625" style="11" customWidth="1"/>
    <col min="16" max="16" width="17" style="11" customWidth="1"/>
    <col min="17" max="17" width="3.83203125" style="11" customWidth="1"/>
    <col min="18" max="18" width="5.33203125" style="143" customWidth="1"/>
    <col min="19" max="19" width="17" style="11" customWidth="1"/>
    <col min="20" max="20" width="1.1640625" style="11" customWidth="1"/>
    <col min="21" max="21" width="17" style="11" customWidth="1"/>
    <col min="22" max="22" width="3.83203125" style="11" customWidth="1"/>
    <col min="23" max="23" width="5.33203125" style="143" customWidth="1"/>
    <col min="24" max="24" width="17" style="11" customWidth="1"/>
    <col min="25" max="25" width="1.1640625" style="11" customWidth="1"/>
    <col min="26" max="26" width="17" style="11" customWidth="1"/>
    <col min="27" max="27" width="3.83203125" style="11" customWidth="1"/>
    <col min="28" max="28" width="5.33203125" style="143" customWidth="1"/>
    <col min="29" max="29" width="17" style="11" customWidth="1"/>
    <col min="30" max="30" width="1.1640625" style="11" customWidth="1"/>
    <col min="31" max="31" width="17" style="11" customWidth="1"/>
    <col min="32" max="32" width="1.83203125" style="11" customWidth="1"/>
    <col min="33" max="42" width="0" style="11" hidden="1" customWidth="1"/>
    <col min="43" max="16384" width="9.33203125" style="11" hidden="1"/>
  </cols>
  <sheetData>
    <row r="1" spans="1:32" ht="50.25" x14ac:dyDescent="0.2">
      <c r="A1" s="181" t="s">
        <v>101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row>
    <row r="2" spans="1:32" ht="78.75" customHeight="1" thickBot="1" x14ac:dyDescent="0.2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row>
    <row r="3" spans="1:32" ht="18.75" customHeight="1" thickBot="1" x14ac:dyDescent="0.35">
      <c r="A3" s="14"/>
      <c r="B3" s="15" t="s">
        <v>25</v>
      </c>
      <c r="C3" s="16"/>
      <c r="D3" s="282"/>
      <c r="E3" s="283"/>
      <c r="F3" s="284"/>
      <c r="G3" s="20"/>
      <c r="H3" s="21"/>
      <c r="I3" s="22"/>
      <c r="J3" s="22"/>
      <c r="K3" s="22"/>
      <c r="L3" s="22"/>
      <c r="M3" s="23"/>
      <c r="N3" s="24"/>
      <c r="O3" s="24"/>
      <c r="P3" s="24"/>
      <c r="Q3" s="22"/>
      <c r="R3" s="25"/>
      <c r="S3" s="26"/>
      <c r="T3" s="22"/>
      <c r="U3" s="22"/>
      <c r="V3" s="22"/>
      <c r="W3" s="25"/>
      <c r="X3" s="26"/>
      <c r="Y3" s="22"/>
      <c r="Z3" s="22"/>
      <c r="AA3" s="22"/>
      <c r="AB3" s="25"/>
      <c r="AC3" s="26"/>
      <c r="AD3" s="22"/>
      <c r="AE3" s="22"/>
      <c r="AF3" s="186"/>
    </row>
    <row r="4" spans="1:32" ht="11.25" customHeight="1" thickBot="1" x14ac:dyDescent="0.35">
      <c r="A4" s="14"/>
      <c r="B4" s="28"/>
      <c r="C4" s="29"/>
      <c r="D4" s="285"/>
      <c r="E4" s="286"/>
      <c r="F4" s="287"/>
      <c r="G4" s="22"/>
      <c r="H4" s="33"/>
      <c r="I4" s="22"/>
      <c r="J4" s="22"/>
      <c r="K4" s="22"/>
      <c r="L4" s="22"/>
      <c r="M4" s="23"/>
      <c r="N4" s="24"/>
      <c r="O4" s="24"/>
      <c r="P4" s="24"/>
      <c r="Q4" s="22"/>
      <c r="R4" s="25"/>
      <c r="S4" s="26"/>
      <c r="T4" s="22"/>
      <c r="U4" s="22"/>
      <c r="V4" s="22"/>
      <c r="W4" s="25"/>
      <c r="X4" s="26"/>
      <c r="Y4" s="22"/>
      <c r="Z4" s="22"/>
      <c r="AA4" s="22"/>
      <c r="AB4" s="25"/>
      <c r="AC4" s="26"/>
      <c r="AD4" s="22"/>
      <c r="AE4" s="22"/>
      <c r="AF4" s="186"/>
    </row>
    <row r="5" spans="1:32" ht="18.75" customHeight="1" thickBot="1" x14ac:dyDescent="0.35">
      <c r="A5" s="14"/>
      <c r="B5" s="34"/>
      <c r="C5" s="35"/>
      <c r="D5" s="288"/>
      <c r="E5" s="37"/>
      <c r="F5" s="38"/>
      <c r="G5" s="22"/>
      <c r="H5" s="39"/>
      <c r="I5" s="40" t="s">
        <v>26</v>
      </c>
      <c r="J5" s="41"/>
      <c r="K5" s="42"/>
      <c r="L5" s="22"/>
      <c r="M5" s="23"/>
      <c r="N5" s="24"/>
      <c r="O5" s="24"/>
      <c r="P5" s="24"/>
      <c r="Q5" s="22"/>
      <c r="R5" s="25"/>
      <c r="S5" s="26"/>
      <c r="T5" s="22"/>
      <c r="U5" s="22"/>
      <c r="V5" s="22"/>
      <c r="W5" s="25"/>
      <c r="X5" s="26"/>
      <c r="Y5" s="22"/>
      <c r="Z5" s="22"/>
      <c r="AA5" s="22"/>
      <c r="AB5" s="25"/>
      <c r="AC5" s="26"/>
      <c r="AD5" s="22"/>
      <c r="AE5" s="22"/>
      <c r="AF5" s="186"/>
    </row>
    <row r="6" spans="1:32" ht="11.25" customHeight="1" thickBot="1" x14ac:dyDescent="0.4">
      <c r="A6" s="43"/>
      <c r="B6" s="44"/>
      <c r="C6" s="45"/>
      <c r="D6" s="289"/>
      <c r="E6" s="252"/>
      <c r="F6" s="252"/>
      <c r="G6" s="22"/>
      <c r="H6" s="47"/>
      <c r="I6" s="48" t="s">
        <v>26</v>
      </c>
      <c r="J6" s="49"/>
      <c r="K6" s="50"/>
      <c r="L6" s="22"/>
      <c r="M6" s="23"/>
      <c r="N6" s="24"/>
      <c r="O6" s="24"/>
      <c r="P6" s="24"/>
      <c r="Q6" s="22"/>
      <c r="R6" s="25"/>
      <c r="S6" s="26"/>
      <c r="T6" s="22"/>
      <c r="U6" s="22"/>
      <c r="V6" s="22"/>
      <c r="W6" s="25"/>
      <c r="X6" s="26"/>
      <c r="Y6" s="22"/>
      <c r="Z6" s="22"/>
      <c r="AA6" s="22"/>
      <c r="AB6" s="25"/>
      <c r="AC6" s="26"/>
      <c r="AD6" s="22"/>
      <c r="AE6" s="22"/>
      <c r="AF6" s="186"/>
    </row>
    <row r="7" spans="1:32" ht="18.75" customHeight="1" thickBot="1" x14ac:dyDescent="0.35">
      <c r="A7" s="14"/>
      <c r="B7" s="15" t="s">
        <v>29</v>
      </c>
      <c r="C7" s="16"/>
      <c r="D7" s="282"/>
      <c r="E7" s="283"/>
      <c r="F7" s="284"/>
      <c r="G7" s="22"/>
      <c r="H7" s="51"/>
      <c r="I7" s="52"/>
      <c r="J7" s="53" t="s">
        <v>28</v>
      </c>
      <c r="K7" s="54"/>
      <c r="L7" s="55"/>
      <c r="M7" s="56"/>
      <c r="N7" s="57"/>
      <c r="O7" s="24"/>
      <c r="P7" s="24"/>
      <c r="Q7" s="22"/>
      <c r="R7" s="25"/>
      <c r="S7" s="26"/>
      <c r="T7" s="22"/>
      <c r="U7" s="22"/>
      <c r="V7" s="22"/>
      <c r="W7" s="25"/>
      <c r="X7" s="26"/>
      <c r="Y7" s="22"/>
      <c r="Z7" s="22"/>
      <c r="AA7" s="22"/>
      <c r="AB7" s="25"/>
      <c r="AC7" s="26"/>
      <c r="AD7" s="22"/>
      <c r="AE7" s="22"/>
      <c r="AF7" s="186"/>
    </row>
    <row r="8" spans="1:32" ht="11.25" customHeight="1" thickBot="1" x14ac:dyDescent="0.25">
      <c r="A8" s="14"/>
      <c r="B8" s="28"/>
      <c r="C8" s="29"/>
      <c r="D8" s="285"/>
      <c r="E8" s="286"/>
      <c r="F8" s="287"/>
      <c r="G8" s="20"/>
      <c r="H8" s="58"/>
      <c r="I8" s="26"/>
      <c r="J8" s="22"/>
      <c r="K8" s="22"/>
      <c r="L8" s="22"/>
      <c r="M8" s="58"/>
      <c r="N8" s="22"/>
      <c r="O8" s="22"/>
      <c r="P8" s="22"/>
      <c r="Q8" s="22"/>
      <c r="R8" s="25"/>
      <c r="S8" s="26"/>
      <c r="T8" s="22"/>
      <c r="U8" s="22"/>
      <c r="V8" s="22"/>
      <c r="W8" s="25"/>
      <c r="X8" s="26"/>
      <c r="Y8" s="22"/>
      <c r="Z8" s="22"/>
      <c r="AA8" s="22"/>
      <c r="AB8" s="25"/>
      <c r="AC8" s="26"/>
      <c r="AD8" s="22"/>
      <c r="AE8" s="22"/>
      <c r="AF8" s="186"/>
    </row>
    <row r="9" spans="1:32" ht="18.75" customHeight="1" thickBot="1" x14ac:dyDescent="0.25">
      <c r="A9" s="14"/>
      <c r="B9" s="34"/>
      <c r="C9" s="35"/>
      <c r="D9" s="288"/>
      <c r="E9" s="37"/>
      <c r="F9" s="38"/>
      <c r="G9" s="22"/>
      <c r="H9" s="25"/>
      <c r="I9" s="26"/>
      <c r="J9" s="22"/>
      <c r="K9" s="22"/>
      <c r="L9" s="59"/>
      <c r="M9" s="60"/>
      <c r="N9" s="61" t="s">
        <v>26</v>
      </c>
      <c r="O9" s="62"/>
      <c r="P9" s="63"/>
      <c r="Q9" s="22"/>
      <c r="R9" s="25"/>
      <c r="S9" s="26"/>
      <c r="T9" s="22"/>
      <c r="U9" s="22"/>
      <c r="V9" s="22"/>
      <c r="W9" s="25"/>
      <c r="X9" s="26"/>
      <c r="Y9" s="22"/>
      <c r="Z9" s="22"/>
      <c r="AA9" s="22"/>
      <c r="AB9" s="25"/>
      <c r="AC9" s="26"/>
      <c r="AD9" s="22"/>
      <c r="AE9" s="22"/>
      <c r="AF9" s="186"/>
    </row>
    <row r="10" spans="1:32" ht="12" customHeight="1" thickBot="1" x14ac:dyDescent="0.4">
      <c r="A10" s="43"/>
      <c r="B10" s="44"/>
      <c r="C10" s="45"/>
      <c r="D10" s="289"/>
      <c r="E10" s="252"/>
      <c r="F10" s="252"/>
      <c r="G10" s="22"/>
      <c r="H10" s="25"/>
      <c r="I10" s="26"/>
      <c r="J10" s="22"/>
      <c r="K10" s="22"/>
      <c r="L10" s="22"/>
      <c r="M10" s="64"/>
      <c r="N10" s="65" t="s">
        <v>26</v>
      </c>
      <c r="O10" s="66"/>
      <c r="P10" s="67"/>
      <c r="Q10" s="22"/>
      <c r="R10" s="25"/>
      <c r="S10" s="26"/>
      <c r="T10" s="22"/>
      <c r="U10" s="22"/>
      <c r="V10" s="22"/>
      <c r="W10" s="25"/>
      <c r="X10" s="26"/>
      <c r="Y10" s="22"/>
      <c r="Z10" s="22"/>
      <c r="AA10" s="22"/>
      <c r="AB10" s="25"/>
      <c r="AC10" s="26"/>
      <c r="AD10" s="22"/>
      <c r="AE10" s="22"/>
      <c r="AF10" s="186"/>
    </row>
    <row r="11" spans="1:32" ht="18.75" customHeight="1" thickBot="1" x14ac:dyDescent="0.25">
      <c r="A11" s="14"/>
      <c r="B11" s="15" t="s">
        <v>49</v>
      </c>
      <c r="C11" s="16"/>
      <c r="D11" s="282"/>
      <c r="E11" s="283"/>
      <c r="F11" s="284"/>
      <c r="G11" s="20"/>
      <c r="H11" s="21"/>
      <c r="I11" s="22"/>
      <c r="J11" s="22"/>
      <c r="K11" s="22"/>
      <c r="L11" s="59"/>
      <c r="M11" s="68"/>
      <c r="N11" s="52"/>
      <c r="O11" s="53" t="s">
        <v>28</v>
      </c>
      <c r="P11" s="54"/>
      <c r="Q11" s="55"/>
      <c r="R11" s="69"/>
      <c r="S11" s="26"/>
      <c r="T11" s="22"/>
      <c r="U11" s="22"/>
      <c r="V11" s="22"/>
      <c r="W11" s="25"/>
      <c r="X11" s="26"/>
      <c r="Y11" s="22"/>
      <c r="Z11" s="22"/>
      <c r="AA11" s="22"/>
      <c r="AB11" s="25"/>
      <c r="AC11" s="26"/>
      <c r="AD11" s="22"/>
      <c r="AE11" s="22"/>
      <c r="AF11" s="186"/>
    </row>
    <row r="12" spans="1:32" ht="11.25" customHeight="1" thickBot="1" x14ac:dyDescent="0.25">
      <c r="A12" s="14"/>
      <c r="B12" s="28"/>
      <c r="C12" s="29"/>
      <c r="D12" s="285"/>
      <c r="E12" s="286"/>
      <c r="F12" s="287"/>
      <c r="G12" s="22"/>
      <c r="H12" s="33"/>
      <c r="I12" s="22"/>
      <c r="J12" s="22"/>
      <c r="K12" s="22"/>
      <c r="L12" s="59"/>
      <c r="M12" s="69"/>
      <c r="N12" s="22"/>
      <c r="O12" s="26"/>
      <c r="P12" s="22"/>
      <c r="Q12" s="22"/>
      <c r="R12" s="70"/>
      <c r="S12" s="26"/>
      <c r="T12" s="22"/>
      <c r="U12" s="22"/>
      <c r="V12" s="22"/>
      <c r="W12" s="25"/>
      <c r="X12" s="26"/>
      <c r="Y12" s="22"/>
      <c r="Z12" s="22"/>
      <c r="AA12" s="22"/>
      <c r="AB12" s="25"/>
      <c r="AC12" s="26"/>
      <c r="AD12" s="22"/>
      <c r="AE12" s="22"/>
      <c r="AF12" s="186"/>
    </row>
    <row r="13" spans="1:32" ht="18.75" customHeight="1" thickBot="1" x14ac:dyDescent="0.35">
      <c r="A13" s="14"/>
      <c r="B13" s="34"/>
      <c r="C13" s="35"/>
      <c r="D13" s="288"/>
      <c r="E13" s="37"/>
      <c r="F13" s="38"/>
      <c r="G13" s="22"/>
      <c r="H13" s="39"/>
      <c r="I13" s="40" t="s">
        <v>26</v>
      </c>
      <c r="J13" s="41"/>
      <c r="K13" s="42"/>
      <c r="L13" s="71"/>
      <c r="M13" s="72"/>
      <c r="N13" s="24"/>
      <c r="O13" s="24"/>
      <c r="P13" s="24"/>
      <c r="Q13" s="22"/>
      <c r="R13" s="70"/>
      <c r="S13" s="22"/>
      <c r="T13" s="22"/>
      <c r="U13" s="22"/>
      <c r="V13" s="22"/>
      <c r="W13" s="25"/>
      <c r="X13" s="26"/>
      <c r="Y13" s="22"/>
      <c r="Z13" s="22"/>
      <c r="AA13" s="22"/>
      <c r="AB13" s="25"/>
      <c r="AC13" s="26"/>
      <c r="AD13" s="22"/>
      <c r="AE13" s="22"/>
      <c r="AF13" s="186"/>
    </row>
    <row r="14" spans="1:32" ht="11.25" customHeight="1" thickBot="1" x14ac:dyDescent="0.4">
      <c r="A14" s="43"/>
      <c r="B14" s="44"/>
      <c r="C14" s="45"/>
      <c r="D14" s="289"/>
      <c r="E14" s="252"/>
      <c r="F14" s="252"/>
      <c r="G14" s="22"/>
      <c r="H14" s="47"/>
      <c r="I14" s="48" t="s">
        <v>26</v>
      </c>
      <c r="J14" s="49"/>
      <c r="K14" s="50"/>
      <c r="L14" s="73"/>
      <c r="M14" s="74"/>
      <c r="N14" s="75"/>
      <c r="O14" s="75"/>
      <c r="P14" s="22"/>
      <c r="Q14" s="22"/>
      <c r="R14" s="70"/>
      <c r="S14" s="22"/>
      <c r="T14" s="22"/>
      <c r="U14" s="22"/>
      <c r="V14" s="22"/>
      <c r="W14" s="25"/>
      <c r="X14" s="26"/>
      <c r="Y14" s="22"/>
      <c r="Z14" s="22"/>
      <c r="AA14" s="22"/>
      <c r="AB14" s="25"/>
      <c r="AC14" s="26"/>
      <c r="AD14" s="22"/>
      <c r="AE14" s="22"/>
      <c r="AF14" s="186"/>
    </row>
    <row r="15" spans="1:32" ht="18.75" customHeight="1" thickBot="1" x14ac:dyDescent="0.25">
      <c r="A15" s="14"/>
      <c r="B15" s="15" t="s">
        <v>50</v>
      </c>
      <c r="C15" s="16"/>
      <c r="D15" s="282"/>
      <c r="E15" s="283"/>
      <c r="F15" s="284"/>
      <c r="G15" s="22"/>
      <c r="H15" s="51"/>
      <c r="I15" s="52"/>
      <c r="J15" s="53" t="s">
        <v>28</v>
      </c>
      <c r="K15" s="54"/>
      <c r="L15" s="73"/>
      <c r="M15" s="74"/>
      <c r="N15" s="75"/>
      <c r="O15" s="75"/>
      <c r="P15" s="24"/>
      <c r="Q15" s="22"/>
      <c r="R15" s="76"/>
      <c r="S15" s="75"/>
      <c r="T15" s="75"/>
      <c r="U15" s="75"/>
      <c r="V15" s="22"/>
      <c r="W15" s="25"/>
      <c r="X15" s="26"/>
      <c r="Y15" s="22"/>
      <c r="Z15" s="22"/>
      <c r="AA15" s="22"/>
      <c r="AB15" s="25"/>
      <c r="AC15" s="26"/>
      <c r="AD15" s="22"/>
      <c r="AE15" s="22"/>
      <c r="AF15" s="186"/>
    </row>
    <row r="16" spans="1:32" ht="11.25" customHeight="1" thickBot="1" x14ac:dyDescent="0.25">
      <c r="A16" s="14"/>
      <c r="B16" s="28"/>
      <c r="C16" s="29"/>
      <c r="D16" s="285"/>
      <c r="E16" s="286"/>
      <c r="F16" s="287"/>
      <c r="G16" s="20"/>
      <c r="H16" s="58"/>
      <c r="I16" s="26"/>
      <c r="J16" s="22"/>
      <c r="K16" s="22"/>
      <c r="L16" s="77"/>
      <c r="M16" s="77"/>
      <c r="N16" s="77"/>
      <c r="O16" s="77"/>
      <c r="P16" s="77"/>
      <c r="Q16" s="22"/>
      <c r="R16" s="78"/>
      <c r="S16" s="75"/>
      <c r="T16" s="75"/>
      <c r="U16" s="75"/>
      <c r="V16" s="22"/>
      <c r="W16" s="25"/>
      <c r="X16" s="26"/>
      <c r="Y16" s="22"/>
      <c r="Z16" s="22"/>
      <c r="AA16" s="22"/>
      <c r="AB16" s="25"/>
      <c r="AC16" s="26"/>
      <c r="AD16" s="22"/>
      <c r="AE16" s="22"/>
      <c r="AF16" s="186"/>
    </row>
    <row r="17" spans="1:32" ht="18.75" customHeight="1" thickBot="1" x14ac:dyDescent="0.25">
      <c r="A17" s="14"/>
      <c r="B17" s="34"/>
      <c r="C17" s="35"/>
      <c r="D17" s="288"/>
      <c r="E17" s="37"/>
      <c r="F17" s="38"/>
      <c r="G17" s="22"/>
      <c r="H17" s="25"/>
      <c r="I17" s="26"/>
      <c r="J17" s="22"/>
      <c r="K17" s="22"/>
      <c r="L17" s="75"/>
      <c r="M17" s="74"/>
      <c r="N17" s="75"/>
      <c r="O17" s="75"/>
      <c r="P17" s="75"/>
      <c r="Q17" s="22"/>
      <c r="R17" s="290"/>
      <c r="S17" s="80" t="s">
        <v>26</v>
      </c>
      <c r="T17" s="81"/>
      <c r="U17" s="82"/>
      <c r="V17" s="22"/>
      <c r="W17" s="25"/>
      <c r="X17" s="26"/>
      <c r="Y17" s="22"/>
      <c r="Z17" s="22"/>
      <c r="AA17" s="22"/>
      <c r="AB17" s="25"/>
      <c r="AC17" s="26"/>
      <c r="AD17" s="22"/>
      <c r="AE17" s="22"/>
      <c r="AF17" s="186"/>
    </row>
    <row r="18" spans="1:32" ht="10.5" customHeight="1" thickBot="1" x14ac:dyDescent="0.4">
      <c r="A18" s="43"/>
      <c r="B18" s="44"/>
      <c r="C18" s="45"/>
      <c r="D18" s="289"/>
      <c r="E18" s="252"/>
      <c r="F18" s="252"/>
      <c r="G18" s="22"/>
      <c r="H18" s="25"/>
      <c r="I18" s="26"/>
      <c r="J18" s="22"/>
      <c r="K18" s="22"/>
      <c r="L18" s="75"/>
      <c r="M18" s="74"/>
      <c r="N18" s="75"/>
      <c r="O18" s="75"/>
      <c r="P18" s="75"/>
      <c r="Q18" s="22"/>
      <c r="R18" s="290"/>
      <c r="S18" s="83" t="s">
        <v>26</v>
      </c>
      <c r="T18" s="84"/>
      <c r="U18" s="85"/>
      <c r="V18" s="22"/>
      <c r="W18" s="25"/>
      <c r="X18" s="26"/>
      <c r="Y18" s="22"/>
      <c r="Z18" s="22"/>
      <c r="AA18" s="22"/>
      <c r="AB18" s="25"/>
      <c r="AC18" s="26"/>
      <c r="AD18" s="22"/>
      <c r="AE18" s="22"/>
      <c r="AF18" s="186"/>
    </row>
    <row r="19" spans="1:32" ht="18.75" customHeight="1" thickBot="1" x14ac:dyDescent="0.25">
      <c r="A19" s="14"/>
      <c r="B19" s="15" t="s">
        <v>85</v>
      </c>
      <c r="C19" s="16"/>
      <c r="D19" s="282"/>
      <c r="E19" s="283"/>
      <c r="F19" s="284"/>
      <c r="G19" s="20"/>
      <c r="H19" s="21"/>
      <c r="I19" s="22"/>
      <c r="J19" s="22"/>
      <c r="K19" s="22"/>
      <c r="L19" s="75"/>
      <c r="M19" s="74"/>
      <c r="N19" s="75"/>
      <c r="O19" s="75"/>
      <c r="P19" s="75"/>
      <c r="Q19" s="22"/>
      <c r="R19" s="291"/>
      <c r="S19" s="52"/>
      <c r="T19" s="53" t="s">
        <v>28</v>
      </c>
      <c r="U19" s="54"/>
      <c r="V19" s="55"/>
      <c r="W19" s="69"/>
      <c r="X19" s="26"/>
      <c r="Y19" s="22"/>
      <c r="Z19" s="22"/>
      <c r="AA19" s="22"/>
      <c r="AB19" s="25"/>
      <c r="AC19" s="26"/>
      <c r="AD19" s="22"/>
      <c r="AE19" s="22"/>
      <c r="AF19" s="186"/>
    </row>
    <row r="20" spans="1:32" ht="11.25" customHeight="1" thickBot="1" x14ac:dyDescent="0.25">
      <c r="A20" s="14"/>
      <c r="B20" s="28"/>
      <c r="C20" s="29"/>
      <c r="D20" s="285"/>
      <c r="E20" s="286"/>
      <c r="F20" s="287"/>
      <c r="G20" s="22"/>
      <c r="H20" s="33"/>
      <c r="I20" s="22"/>
      <c r="J20" s="22"/>
      <c r="K20" s="22"/>
      <c r="L20" s="77"/>
      <c r="M20" s="77"/>
      <c r="N20" s="77"/>
      <c r="O20" s="77"/>
      <c r="P20" s="77"/>
      <c r="Q20" s="22"/>
      <c r="R20" s="69"/>
      <c r="S20" s="22"/>
      <c r="T20" s="22"/>
      <c r="U20" s="22"/>
      <c r="V20" s="22"/>
      <c r="W20" s="70"/>
      <c r="X20" s="26"/>
      <c r="Y20" s="22"/>
      <c r="Z20" s="22"/>
      <c r="AA20" s="22"/>
      <c r="AB20" s="25"/>
      <c r="AC20" s="26"/>
      <c r="AD20" s="22"/>
      <c r="AE20" s="22"/>
      <c r="AF20" s="186"/>
    </row>
    <row r="21" spans="1:32" ht="18.75" customHeight="1" thickBot="1" x14ac:dyDescent="0.35">
      <c r="A21" s="14"/>
      <c r="B21" s="34"/>
      <c r="C21" s="35"/>
      <c r="D21" s="288"/>
      <c r="E21" s="37"/>
      <c r="F21" s="38"/>
      <c r="G21" s="22"/>
      <c r="H21" s="39"/>
      <c r="I21" s="40" t="s">
        <v>26</v>
      </c>
      <c r="J21" s="41"/>
      <c r="K21" s="42"/>
      <c r="L21" s="22"/>
      <c r="M21" s="23"/>
      <c r="N21" s="24"/>
      <c r="O21" s="24"/>
      <c r="P21" s="24"/>
      <c r="Q21" s="22"/>
      <c r="R21" s="70"/>
      <c r="S21" s="26"/>
      <c r="T21" s="22"/>
      <c r="U21" s="22"/>
      <c r="V21" s="22"/>
      <c r="W21" s="70"/>
      <c r="X21" s="26"/>
      <c r="Y21" s="22"/>
      <c r="Z21" s="22"/>
      <c r="AA21" s="22"/>
      <c r="AB21" s="25"/>
      <c r="AC21" s="26"/>
      <c r="AD21" s="22"/>
      <c r="AE21" s="22"/>
      <c r="AF21" s="186"/>
    </row>
    <row r="22" spans="1:32" ht="11.25" customHeight="1" thickBot="1" x14ac:dyDescent="0.4">
      <c r="A22" s="43"/>
      <c r="B22" s="44"/>
      <c r="C22" s="45"/>
      <c r="D22" s="289"/>
      <c r="E22" s="252"/>
      <c r="F22" s="252"/>
      <c r="G22" s="22"/>
      <c r="H22" s="47"/>
      <c r="I22" s="48" t="s">
        <v>26</v>
      </c>
      <c r="J22" s="49"/>
      <c r="K22" s="50"/>
      <c r="L22" s="22"/>
      <c r="M22" s="23"/>
      <c r="N22" s="24"/>
      <c r="O22" s="24"/>
      <c r="P22" s="24"/>
      <c r="Q22" s="22"/>
      <c r="R22" s="70"/>
      <c r="S22" s="26"/>
      <c r="T22" s="22"/>
      <c r="U22" s="22"/>
      <c r="V22" s="22"/>
      <c r="W22" s="70"/>
      <c r="X22" s="26"/>
      <c r="Y22" s="22"/>
      <c r="Z22" s="22"/>
      <c r="AA22" s="22"/>
      <c r="AB22" s="25"/>
      <c r="AC22" s="26"/>
      <c r="AD22" s="22"/>
      <c r="AE22" s="22"/>
      <c r="AF22" s="186"/>
    </row>
    <row r="23" spans="1:32" ht="18.75" customHeight="1" thickBot="1" x14ac:dyDescent="0.35">
      <c r="A23" s="14"/>
      <c r="B23" s="15" t="s">
        <v>83</v>
      </c>
      <c r="C23" s="16"/>
      <c r="D23" s="282"/>
      <c r="E23" s="283"/>
      <c r="F23" s="284"/>
      <c r="G23" s="22"/>
      <c r="H23" s="51"/>
      <c r="I23" s="52"/>
      <c r="J23" s="53" t="s">
        <v>28</v>
      </c>
      <c r="K23" s="54"/>
      <c r="L23" s="55"/>
      <c r="M23" s="56"/>
      <c r="N23" s="57"/>
      <c r="O23" s="24"/>
      <c r="P23" s="24"/>
      <c r="Q23" s="22"/>
      <c r="R23" s="70"/>
      <c r="S23" s="26"/>
      <c r="T23" s="22"/>
      <c r="U23" s="22"/>
      <c r="V23" s="22"/>
      <c r="W23" s="70"/>
      <c r="X23" s="26"/>
      <c r="Y23" s="22"/>
      <c r="Z23" s="22"/>
      <c r="AA23" s="22"/>
      <c r="AB23" s="25"/>
      <c r="AC23" s="26"/>
      <c r="AD23" s="22"/>
      <c r="AE23" s="22"/>
      <c r="AF23" s="186"/>
    </row>
    <row r="24" spans="1:32" ht="11.25" customHeight="1" thickBot="1" x14ac:dyDescent="0.25">
      <c r="A24" s="14"/>
      <c r="B24" s="28"/>
      <c r="C24" s="29"/>
      <c r="D24" s="285"/>
      <c r="E24" s="286"/>
      <c r="F24" s="287"/>
      <c r="G24" s="20"/>
      <c r="H24" s="58"/>
      <c r="I24" s="26"/>
      <c r="J24" s="22"/>
      <c r="K24" s="22"/>
      <c r="L24" s="22"/>
      <c r="M24" s="58"/>
      <c r="N24" s="22"/>
      <c r="O24" s="22"/>
      <c r="P24" s="22"/>
      <c r="Q24" s="22"/>
      <c r="R24" s="70"/>
      <c r="S24" s="26"/>
      <c r="T24" s="22"/>
      <c r="U24" s="22"/>
      <c r="V24" s="22"/>
      <c r="W24" s="70"/>
      <c r="X24" s="26"/>
      <c r="Y24" s="22"/>
      <c r="Z24" s="22"/>
      <c r="AA24" s="22"/>
      <c r="AB24" s="25"/>
      <c r="AC24" s="26"/>
      <c r="AD24" s="22"/>
      <c r="AE24" s="22"/>
      <c r="AF24" s="186"/>
    </row>
    <row r="25" spans="1:32" ht="18.75" customHeight="1" thickBot="1" x14ac:dyDescent="0.25">
      <c r="A25" s="14"/>
      <c r="B25" s="34"/>
      <c r="C25" s="35"/>
      <c r="D25" s="288"/>
      <c r="E25" s="37"/>
      <c r="F25" s="38"/>
      <c r="G25" s="22"/>
      <c r="H25" s="25"/>
      <c r="I25" s="26"/>
      <c r="J25" s="22"/>
      <c r="K25" s="22"/>
      <c r="L25" s="59"/>
      <c r="M25" s="60"/>
      <c r="N25" s="61" t="s">
        <v>26</v>
      </c>
      <c r="O25" s="62"/>
      <c r="P25" s="63"/>
      <c r="Q25" s="87"/>
      <c r="R25" s="58"/>
      <c r="S25" s="26"/>
      <c r="T25" s="22"/>
      <c r="U25" s="22"/>
      <c r="V25" s="22"/>
      <c r="W25" s="70"/>
      <c r="X25" s="26"/>
      <c r="Y25" s="22"/>
      <c r="Z25" s="22"/>
      <c r="AA25" s="22"/>
      <c r="AB25" s="25"/>
      <c r="AC25" s="26"/>
      <c r="AD25" s="22"/>
      <c r="AE25" s="22"/>
      <c r="AF25" s="186"/>
    </row>
    <row r="26" spans="1:32" ht="10.5" customHeight="1" thickBot="1" x14ac:dyDescent="0.4">
      <c r="A26" s="43"/>
      <c r="B26" s="44"/>
      <c r="C26" s="45"/>
      <c r="D26" s="289"/>
      <c r="E26" s="252"/>
      <c r="F26" s="252"/>
      <c r="G26" s="22"/>
      <c r="H26" s="25"/>
      <c r="I26" s="26"/>
      <c r="J26" s="22"/>
      <c r="K26" s="22"/>
      <c r="L26" s="22"/>
      <c r="M26" s="64"/>
      <c r="N26" s="65" t="s">
        <v>26</v>
      </c>
      <c r="O26" s="66"/>
      <c r="P26" s="67"/>
      <c r="Q26" s="22"/>
      <c r="R26" s="25"/>
      <c r="S26" s="26"/>
      <c r="T26" s="22"/>
      <c r="U26" s="22"/>
      <c r="V26" s="22"/>
      <c r="W26" s="70"/>
      <c r="X26" s="26"/>
      <c r="Y26" s="22"/>
      <c r="Z26" s="22"/>
      <c r="AA26" s="22"/>
      <c r="AB26" s="25"/>
      <c r="AC26" s="26"/>
      <c r="AD26" s="22"/>
      <c r="AE26" s="22"/>
      <c r="AF26" s="186"/>
    </row>
    <row r="27" spans="1:32" ht="18.75" customHeight="1" thickBot="1" x14ac:dyDescent="0.25">
      <c r="A27" s="14"/>
      <c r="B27" s="15" t="s">
        <v>99</v>
      </c>
      <c r="C27" s="16"/>
      <c r="D27" s="282"/>
      <c r="E27" s="283"/>
      <c r="F27" s="284"/>
      <c r="G27" s="20"/>
      <c r="H27" s="21"/>
      <c r="I27" s="22"/>
      <c r="J27" s="22"/>
      <c r="K27" s="22"/>
      <c r="L27" s="59"/>
      <c r="M27" s="68"/>
      <c r="N27" s="52"/>
      <c r="O27" s="53" t="s">
        <v>28</v>
      </c>
      <c r="P27" s="54"/>
      <c r="Q27" s="22"/>
      <c r="R27" s="25"/>
      <c r="S27" s="26"/>
      <c r="T27" s="22"/>
      <c r="U27" s="22"/>
      <c r="V27" s="22"/>
      <c r="W27" s="70"/>
      <c r="X27" s="26"/>
      <c r="Y27" s="22"/>
      <c r="Z27" s="22"/>
      <c r="AA27" s="22"/>
      <c r="AB27" s="25"/>
      <c r="AC27" s="26"/>
      <c r="AD27" s="22"/>
      <c r="AE27" s="22"/>
      <c r="AF27" s="186"/>
    </row>
    <row r="28" spans="1:32" ht="11.25" customHeight="1" thickBot="1" x14ac:dyDescent="0.25">
      <c r="A28" s="14"/>
      <c r="B28" s="28"/>
      <c r="C28" s="29"/>
      <c r="D28" s="285"/>
      <c r="E28" s="286"/>
      <c r="F28" s="287"/>
      <c r="G28" s="22"/>
      <c r="H28" s="33"/>
      <c r="I28" s="22"/>
      <c r="J28" s="22"/>
      <c r="K28" s="22"/>
      <c r="L28" s="59"/>
      <c r="M28" s="69"/>
      <c r="N28" s="22"/>
      <c r="O28" s="26"/>
      <c r="P28" s="22"/>
      <c r="Q28" s="22"/>
      <c r="R28" s="25"/>
      <c r="S28" s="26"/>
      <c r="T28" s="22"/>
      <c r="U28" s="22"/>
      <c r="V28" s="22"/>
      <c r="W28" s="70"/>
      <c r="X28" s="26"/>
      <c r="Y28" s="22"/>
      <c r="Z28" s="22"/>
      <c r="AA28" s="22"/>
      <c r="AB28" s="25"/>
      <c r="AC28" s="26"/>
      <c r="AD28" s="22"/>
      <c r="AE28" s="22"/>
      <c r="AF28" s="186"/>
    </row>
    <row r="29" spans="1:32" ht="18.75" customHeight="1" thickBot="1" x14ac:dyDescent="0.35">
      <c r="A29" s="14"/>
      <c r="B29" s="34"/>
      <c r="C29" s="35"/>
      <c r="D29" s="288"/>
      <c r="E29" s="37"/>
      <c r="F29" s="38"/>
      <c r="G29" s="22"/>
      <c r="H29" s="39"/>
      <c r="I29" s="40" t="s">
        <v>26</v>
      </c>
      <c r="J29" s="41"/>
      <c r="K29" s="42"/>
      <c r="L29" s="71"/>
      <c r="M29" s="72"/>
      <c r="N29" s="24"/>
      <c r="O29" s="24"/>
      <c r="P29" s="24"/>
      <c r="Q29" s="22"/>
      <c r="R29" s="25"/>
      <c r="S29" s="26"/>
      <c r="T29" s="22"/>
      <c r="U29" s="22"/>
      <c r="V29" s="22"/>
      <c r="W29" s="70"/>
      <c r="X29" s="26"/>
      <c r="Y29" s="22"/>
      <c r="Z29" s="22"/>
      <c r="AA29" s="22"/>
      <c r="AB29" s="25"/>
      <c r="AC29" s="26"/>
      <c r="AD29" s="22"/>
      <c r="AE29" s="22"/>
      <c r="AF29" s="186"/>
    </row>
    <row r="30" spans="1:32" ht="11.25" customHeight="1" thickBot="1" x14ac:dyDescent="0.4">
      <c r="A30" s="43"/>
      <c r="B30" s="44"/>
      <c r="C30" s="45"/>
      <c r="D30" s="289"/>
      <c r="E30" s="252"/>
      <c r="F30" s="252"/>
      <c r="G30" s="22"/>
      <c r="H30" s="47"/>
      <c r="I30" s="48" t="s">
        <v>26</v>
      </c>
      <c r="J30" s="49"/>
      <c r="K30" s="50"/>
      <c r="L30" s="88"/>
      <c r="M30" s="77"/>
      <c r="N30" s="77"/>
      <c r="O30" s="77"/>
      <c r="P30" s="77"/>
      <c r="Q30" s="22"/>
      <c r="R30" s="25"/>
      <c r="S30" s="26"/>
      <c r="T30" s="22"/>
      <c r="U30" s="22"/>
      <c r="V30" s="22"/>
      <c r="W30" s="70"/>
      <c r="X30" s="26"/>
      <c r="Y30" s="22"/>
      <c r="Z30" s="22"/>
      <c r="AA30" s="22"/>
      <c r="AB30" s="25"/>
      <c r="AC30" s="26"/>
      <c r="AD30" s="22"/>
      <c r="AE30" s="22"/>
      <c r="AF30" s="186"/>
    </row>
    <row r="31" spans="1:32" ht="18.75" customHeight="1" thickBot="1" x14ac:dyDescent="0.25">
      <c r="A31" s="14"/>
      <c r="B31" s="15" t="s">
        <v>102</v>
      </c>
      <c r="C31" s="16"/>
      <c r="D31" s="282"/>
      <c r="E31" s="283"/>
      <c r="F31" s="284"/>
      <c r="G31" s="22"/>
      <c r="H31" s="51"/>
      <c r="I31" s="52"/>
      <c r="J31" s="53" t="s">
        <v>28</v>
      </c>
      <c r="K31" s="54"/>
      <c r="L31" s="88"/>
      <c r="M31" s="77"/>
      <c r="N31" s="77"/>
      <c r="O31" s="77"/>
      <c r="P31" s="77"/>
      <c r="Q31" s="22"/>
      <c r="R31" s="25"/>
      <c r="S31" s="26"/>
      <c r="T31" s="22"/>
      <c r="U31" s="22"/>
      <c r="V31" s="22"/>
      <c r="W31" s="70"/>
      <c r="X31" s="26"/>
      <c r="Y31" s="22"/>
      <c r="Z31" s="22"/>
      <c r="AA31" s="22"/>
      <c r="AB31" s="25"/>
      <c r="AC31" s="26"/>
      <c r="AD31" s="22"/>
      <c r="AE31" s="22"/>
      <c r="AF31" s="186"/>
    </row>
    <row r="32" spans="1:32" ht="11.25" customHeight="1" thickBot="1" x14ac:dyDescent="0.35">
      <c r="A32" s="14"/>
      <c r="B32" s="28"/>
      <c r="C32" s="29"/>
      <c r="D32" s="285"/>
      <c r="E32" s="286"/>
      <c r="F32" s="287"/>
      <c r="G32" s="20"/>
      <c r="H32" s="58"/>
      <c r="I32" s="26"/>
      <c r="J32" s="22"/>
      <c r="K32" s="22"/>
      <c r="L32" s="59"/>
      <c r="M32" s="23"/>
      <c r="N32" s="24"/>
      <c r="O32" s="24"/>
      <c r="P32" s="24"/>
      <c r="Q32" s="22"/>
      <c r="R32" s="25"/>
      <c r="S32" s="26"/>
      <c r="T32" s="22"/>
      <c r="U32" s="22"/>
      <c r="V32" s="22"/>
      <c r="W32" s="58"/>
      <c r="X32" s="292"/>
      <c r="Y32" s="293"/>
      <c r="Z32" s="293"/>
      <c r="AA32" s="22"/>
      <c r="AB32" s="25"/>
      <c r="AC32" s="26"/>
      <c r="AD32" s="22"/>
      <c r="AE32" s="22"/>
      <c r="AF32" s="186"/>
    </row>
    <row r="33" spans="1:32" ht="18.75" customHeight="1" thickBot="1" x14ac:dyDescent="0.35">
      <c r="A33" s="14"/>
      <c r="B33" s="34"/>
      <c r="C33" s="35"/>
      <c r="D33" s="288"/>
      <c r="E33" s="37"/>
      <c r="F33" s="38"/>
      <c r="G33" s="22"/>
      <c r="H33" s="25"/>
      <c r="I33" s="247"/>
      <c r="J33" s="247"/>
      <c r="K33" s="247"/>
      <c r="L33" s="94"/>
      <c r="M33" s="95"/>
      <c r="N33" s="247"/>
      <c r="O33" s="247"/>
      <c r="P33" s="247"/>
      <c r="Q33" s="96"/>
      <c r="R33" s="97"/>
      <c r="S33" s="247"/>
      <c r="T33" s="247"/>
      <c r="U33" s="247"/>
      <c r="V33" s="22"/>
      <c r="W33" s="248"/>
      <c r="X33" s="211" t="s">
        <v>26</v>
      </c>
      <c r="Y33" s="212"/>
      <c r="Z33" s="213"/>
      <c r="AA33" s="22"/>
      <c r="AB33" s="25"/>
      <c r="AC33" s="26"/>
      <c r="AD33" s="22"/>
      <c r="AE33" s="22"/>
      <c r="AF33" s="186"/>
    </row>
    <row r="34" spans="1:32" ht="10.5" customHeight="1" thickBot="1" x14ac:dyDescent="0.4">
      <c r="A34" s="43"/>
      <c r="B34" s="44"/>
      <c r="C34" s="45"/>
      <c r="D34" s="289"/>
      <c r="E34" s="252"/>
      <c r="F34" s="252"/>
      <c r="G34" s="22"/>
      <c r="H34" s="25"/>
      <c r="I34" s="247"/>
      <c r="J34" s="247"/>
      <c r="K34" s="247"/>
      <c r="L34" s="94"/>
      <c r="M34" s="95"/>
      <c r="N34" s="247"/>
      <c r="O34" s="247"/>
      <c r="P34" s="247"/>
      <c r="Q34" s="96"/>
      <c r="R34" s="97"/>
      <c r="S34" s="247"/>
      <c r="T34" s="247"/>
      <c r="U34" s="247"/>
      <c r="V34" s="22"/>
      <c r="W34" s="248"/>
      <c r="X34" s="215" t="s">
        <v>26</v>
      </c>
      <c r="Y34" s="216"/>
      <c r="Z34" s="217"/>
      <c r="AA34" s="22"/>
      <c r="AB34" s="25"/>
      <c r="AC34" s="26"/>
      <c r="AD34" s="22"/>
      <c r="AE34" s="22"/>
      <c r="AF34" s="186"/>
    </row>
    <row r="35" spans="1:32" ht="18.75" customHeight="1" thickBot="1" x14ac:dyDescent="0.35">
      <c r="A35" s="14"/>
      <c r="B35" s="15" t="s">
        <v>41</v>
      </c>
      <c r="C35" s="16"/>
      <c r="D35" s="282"/>
      <c r="E35" s="283"/>
      <c r="F35" s="284"/>
      <c r="G35" s="20"/>
      <c r="H35" s="21"/>
      <c r="I35" s="247"/>
      <c r="J35" s="247"/>
      <c r="K35" s="247"/>
      <c r="L35" s="94"/>
      <c r="M35" s="95"/>
      <c r="N35" s="247"/>
      <c r="O35" s="247"/>
      <c r="P35" s="247"/>
      <c r="Q35" s="96"/>
      <c r="R35" s="97"/>
      <c r="S35" s="247"/>
      <c r="T35" s="247"/>
      <c r="U35" s="247"/>
      <c r="V35" s="22"/>
      <c r="W35" s="249"/>
      <c r="X35" s="52"/>
      <c r="Y35" s="53" t="s">
        <v>28</v>
      </c>
      <c r="Z35" s="54"/>
      <c r="AA35" s="55"/>
      <c r="AB35" s="69"/>
      <c r="AC35" s="26"/>
      <c r="AD35" s="22"/>
      <c r="AE35" s="22"/>
      <c r="AF35" s="186"/>
    </row>
    <row r="36" spans="1:32" ht="11.25" customHeight="1" thickBot="1" x14ac:dyDescent="0.35">
      <c r="A36" s="14"/>
      <c r="B36" s="28"/>
      <c r="C36" s="29"/>
      <c r="D36" s="285"/>
      <c r="E36" s="286"/>
      <c r="F36" s="287"/>
      <c r="G36" s="22"/>
      <c r="H36" s="33"/>
      <c r="I36" s="22"/>
      <c r="J36" s="22"/>
      <c r="K36" s="22"/>
      <c r="L36" s="59"/>
      <c r="M36" s="23"/>
      <c r="N36" s="24"/>
      <c r="O36" s="24"/>
      <c r="P36" s="24"/>
      <c r="Q36" s="22"/>
      <c r="R36" s="25"/>
      <c r="S36" s="26"/>
      <c r="T36" s="22"/>
      <c r="U36" s="22"/>
      <c r="V36" s="22"/>
      <c r="W36" s="69"/>
      <c r="X36" s="26"/>
      <c r="Y36" s="22"/>
      <c r="Z36" s="22"/>
      <c r="AA36" s="22"/>
      <c r="AB36" s="70"/>
      <c r="AC36" s="26"/>
      <c r="AD36" s="22"/>
      <c r="AE36" s="22"/>
      <c r="AF36" s="186"/>
    </row>
    <row r="37" spans="1:32" ht="18.75" customHeight="1" thickBot="1" x14ac:dyDescent="0.35">
      <c r="A37" s="14"/>
      <c r="B37" s="34"/>
      <c r="C37" s="35"/>
      <c r="D37" s="288"/>
      <c r="E37" s="37"/>
      <c r="F37" s="38"/>
      <c r="G37" s="22"/>
      <c r="H37" s="39"/>
      <c r="I37" s="40" t="s">
        <v>26</v>
      </c>
      <c r="J37" s="41"/>
      <c r="K37" s="42"/>
      <c r="L37" s="22"/>
      <c r="M37" s="23"/>
      <c r="N37" s="24"/>
      <c r="O37" s="24"/>
      <c r="P37" s="24"/>
      <c r="Q37" s="22"/>
      <c r="R37" s="25"/>
      <c r="S37" s="26"/>
      <c r="T37" s="22"/>
      <c r="U37" s="22"/>
      <c r="V37" s="22"/>
      <c r="W37" s="70"/>
      <c r="X37" s="26"/>
      <c r="Y37" s="22"/>
      <c r="Z37" s="22"/>
      <c r="AA37" s="22"/>
      <c r="AB37" s="70"/>
      <c r="AC37" s="26"/>
      <c r="AD37" s="22"/>
      <c r="AE37" s="22"/>
      <c r="AF37" s="186"/>
    </row>
    <row r="38" spans="1:32" ht="11.25" customHeight="1" thickBot="1" x14ac:dyDescent="0.4">
      <c r="A38" s="43"/>
      <c r="B38" s="44"/>
      <c r="C38" s="45"/>
      <c r="D38" s="289"/>
      <c r="E38" s="252"/>
      <c r="F38" s="252"/>
      <c r="G38" s="22"/>
      <c r="H38" s="47"/>
      <c r="I38" s="48" t="s">
        <v>26</v>
      </c>
      <c r="J38" s="49"/>
      <c r="K38" s="50"/>
      <c r="L38" s="22"/>
      <c r="M38" s="23"/>
      <c r="N38" s="24"/>
      <c r="O38" s="24"/>
      <c r="P38" s="24"/>
      <c r="Q38" s="22"/>
      <c r="R38" s="25"/>
      <c r="S38" s="26"/>
      <c r="T38" s="22"/>
      <c r="U38" s="22"/>
      <c r="V38" s="22"/>
      <c r="W38" s="70"/>
      <c r="X38" s="26"/>
      <c r="Y38" s="22"/>
      <c r="Z38" s="22"/>
      <c r="AA38" s="22"/>
      <c r="AB38" s="70"/>
      <c r="AC38" s="26"/>
      <c r="AD38" s="22"/>
      <c r="AE38" s="22"/>
      <c r="AF38" s="186"/>
    </row>
    <row r="39" spans="1:32" ht="18.75" customHeight="1" thickBot="1" x14ac:dyDescent="0.35">
      <c r="A39" s="14"/>
      <c r="B39" s="15" t="s">
        <v>39</v>
      </c>
      <c r="C39" s="16"/>
      <c r="D39" s="282"/>
      <c r="E39" s="283"/>
      <c r="F39" s="284"/>
      <c r="G39" s="22"/>
      <c r="H39" s="51"/>
      <c r="I39" s="52"/>
      <c r="J39" s="53" t="s">
        <v>28</v>
      </c>
      <c r="K39" s="54"/>
      <c r="L39" s="55"/>
      <c r="M39" s="56"/>
      <c r="N39" s="57"/>
      <c r="O39" s="24"/>
      <c r="P39" s="24"/>
      <c r="Q39" s="22"/>
      <c r="R39" s="25"/>
      <c r="S39" s="26"/>
      <c r="T39" s="22"/>
      <c r="U39" s="22"/>
      <c r="V39" s="22"/>
      <c r="W39" s="70"/>
      <c r="X39" s="26"/>
      <c r="Y39" s="22"/>
      <c r="Z39" s="22"/>
      <c r="AA39" s="22"/>
      <c r="AB39" s="70"/>
      <c r="AC39" s="26"/>
      <c r="AD39" s="22"/>
      <c r="AE39" s="22"/>
      <c r="AF39" s="186"/>
    </row>
    <row r="40" spans="1:32" ht="11.25" customHeight="1" thickBot="1" x14ac:dyDescent="0.25">
      <c r="A40" s="14"/>
      <c r="B40" s="28"/>
      <c r="C40" s="29"/>
      <c r="D40" s="285"/>
      <c r="E40" s="286"/>
      <c r="F40" s="287"/>
      <c r="G40" s="20"/>
      <c r="H40" s="58"/>
      <c r="I40" s="26"/>
      <c r="J40" s="22"/>
      <c r="K40" s="22"/>
      <c r="L40" s="22"/>
      <c r="M40" s="58"/>
      <c r="N40" s="22"/>
      <c r="O40" s="22"/>
      <c r="P40" s="22"/>
      <c r="Q40" s="22"/>
      <c r="R40" s="25"/>
      <c r="S40" s="26"/>
      <c r="T40" s="22"/>
      <c r="U40" s="22"/>
      <c r="V40" s="22"/>
      <c r="W40" s="70"/>
      <c r="X40" s="26"/>
      <c r="Y40" s="22"/>
      <c r="Z40" s="22"/>
      <c r="AA40" s="22"/>
      <c r="AB40" s="70"/>
      <c r="AC40" s="26"/>
      <c r="AD40" s="22"/>
      <c r="AE40" s="22"/>
      <c r="AF40" s="186"/>
    </row>
    <row r="41" spans="1:32" ht="18.75" customHeight="1" thickBot="1" x14ac:dyDescent="0.25">
      <c r="A41" s="14"/>
      <c r="B41" s="34"/>
      <c r="C41" s="35"/>
      <c r="D41" s="288"/>
      <c r="E41" s="37"/>
      <c r="F41" s="38"/>
      <c r="G41" s="22"/>
      <c r="H41" s="25"/>
      <c r="I41" s="26"/>
      <c r="J41" s="22"/>
      <c r="K41" s="22"/>
      <c r="L41" s="59"/>
      <c r="M41" s="60"/>
      <c r="N41" s="61" t="s">
        <v>26</v>
      </c>
      <c r="O41" s="62"/>
      <c r="P41" s="63"/>
      <c r="Q41" s="22"/>
      <c r="R41" s="25"/>
      <c r="S41" s="26"/>
      <c r="T41" s="22"/>
      <c r="U41" s="22"/>
      <c r="V41" s="22"/>
      <c r="W41" s="70"/>
      <c r="X41" s="26"/>
      <c r="Y41" s="22"/>
      <c r="Z41" s="22"/>
      <c r="AA41" s="22"/>
      <c r="AB41" s="70"/>
      <c r="AC41" s="26"/>
      <c r="AD41" s="22"/>
      <c r="AE41" s="22"/>
      <c r="AF41" s="186"/>
    </row>
    <row r="42" spans="1:32" ht="10.5" customHeight="1" thickBot="1" x14ac:dyDescent="0.4">
      <c r="A42" s="43"/>
      <c r="B42" s="44"/>
      <c r="C42" s="45"/>
      <c r="D42" s="289"/>
      <c r="E42" s="252"/>
      <c r="F42" s="252"/>
      <c r="G42" s="22"/>
      <c r="H42" s="25"/>
      <c r="I42" s="26"/>
      <c r="J42" s="22"/>
      <c r="K42" s="22"/>
      <c r="L42" s="22"/>
      <c r="M42" s="64"/>
      <c r="N42" s="65" t="s">
        <v>26</v>
      </c>
      <c r="O42" s="66"/>
      <c r="P42" s="67"/>
      <c r="Q42" s="22"/>
      <c r="R42" s="25"/>
      <c r="S42" s="26"/>
      <c r="T42" s="22"/>
      <c r="U42" s="22"/>
      <c r="V42" s="22"/>
      <c r="W42" s="70"/>
      <c r="X42" s="26"/>
      <c r="Y42" s="22"/>
      <c r="Z42" s="22"/>
      <c r="AA42" s="22"/>
      <c r="AB42" s="70"/>
      <c r="AC42" s="26"/>
      <c r="AD42" s="22"/>
      <c r="AE42" s="22"/>
      <c r="AF42" s="186"/>
    </row>
    <row r="43" spans="1:32" ht="18.75" customHeight="1" thickBot="1" x14ac:dyDescent="0.25">
      <c r="A43" s="14"/>
      <c r="B43" s="15" t="s">
        <v>51</v>
      </c>
      <c r="C43" s="16"/>
      <c r="D43" s="282"/>
      <c r="E43" s="283"/>
      <c r="F43" s="284"/>
      <c r="G43" s="20"/>
      <c r="H43" s="21"/>
      <c r="I43" s="22"/>
      <c r="J43" s="22"/>
      <c r="K43" s="22"/>
      <c r="L43" s="59"/>
      <c r="M43" s="68"/>
      <c r="N43" s="52"/>
      <c r="O43" s="53" t="s">
        <v>28</v>
      </c>
      <c r="P43" s="54"/>
      <c r="Q43" s="55"/>
      <c r="R43" s="69"/>
      <c r="S43" s="26"/>
      <c r="T43" s="22"/>
      <c r="U43" s="22"/>
      <c r="V43" s="22"/>
      <c r="W43" s="70"/>
      <c r="X43" s="26"/>
      <c r="Y43" s="22"/>
      <c r="Z43" s="22"/>
      <c r="AA43" s="22"/>
      <c r="AB43" s="70"/>
      <c r="AC43" s="26"/>
      <c r="AD43" s="22"/>
      <c r="AE43" s="22"/>
      <c r="AF43" s="186"/>
    </row>
    <row r="44" spans="1:32" ht="11.25" customHeight="1" thickBot="1" x14ac:dyDescent="0.25">
      <c r="A44" s="14"/>
      <c r="B44" s="28"/>
      <c r="C44" s="29"/>
      <c r="D44" s="285"/>
      <c r="E44" s="286"/>
      <c r="F44" s="287"/>
      <c r="G44" s="22"/>
      <c r="H44" s="33"/>
      <c r="I44" s="22"/>
      <c r="J44" s="22"/>
      <c r="K44" s="22"/>
      <c r="L44" s="59"/>
      <c r="M44" s="69"/>
      <c r="N44" s="22"/>
      <c r="O44" s="26"/>
      <c r="P44" s="22"/>
      <c r="Q44" s="22"/>
      <c r="R44" s="70"/>
      <c r="S44" s="26"/>
      <c r="T44" s="22"/>
      <c r="U44" s="22"/>
      <c r="V44" s="22"/>
      <c r="W44" s="70"/>
      <c r="X44" s="26"/>
      <c r="Y44" s="22"/>
      <c r="Z44" s="22"/>
      <c r="AA44" s="22"/>
      <c r="AB44" s="70"/>
      <c r="AC44" s="26"/>
      <c r="AD44" s="22"/>
      <c r="AE44" s="22"/>
      <c r="AF44" s="186"/>
    </row>
    <row r="45" spans="1:32" ht="18.75" customHeight="1" thickBot="1" x14ac:dyDescent="0.35">
      <c r="A45" s="14"/>
      <c r="B45" s="34"/>
      <c r="C45" s="35"/>
      <c r="D45" s="288"/>
      <c r="E45" s="37"/>
      <c r="F45" s="38"/>
      <c r="G45" s="22"/>
      <c r="H45" s="39"/>
      <c r="I45" s="40" t="s">
        <v>26</v>
      </c>
      <c r="J45" s="41"/>
      <c r="K45" s="42"/>
      <c r="L45" s="71"/>
      <c r="M45" s="72"/>
      <c r="N45" s="24"/>
      <c r="O45" s="24"/>
      <c r="P45" s="24"/>
      <c r="Q45" s="22"/>
      <c r="R45" s="70"/>
      <c r="S45" s="22"/>
      <c r="T45" s="22"/>
      <c r="U45" s="22"/>
      <c r="V45" s="22"/>
      <c r="W45" s="70"/>
      <c r="X45" s="26"/>
      <c r="Y45" s="22"/>
      <c r="Z45" s="22"/>
      <c r="AA45" s="22"/>
      <c r="AB45" s="70"/>
      <c r="AC45" s="26"/>
      <c r="AD45" s="22"/>
      <c r="AE45" s="22"/>
      <c r="AF45" s="186"/>
    </row>
    <row r="46" spans="1:32" ht="11.25" customHeight="1" thickBot="1" x14ac:dyDescent="0.4">
      <c r="A46" s="43"/>
      <c r="B46" s="44"/>
      <c r="C46" s="45"/>
      <c r="D46" s="289"/>
      <c r="E46" s="252"/>
      <c r="F46" s="252"/>
      <c r="G46" s="22"/>
      <c r="H46" s="47"/>
      <c r="I46" s="48" t="s">
        <v>26</v>
      </c>
      <c r="J46" s="49"/>
      <c r="K46" s="50"/>
      <c r="L46" s="88"/>
      <c r="M46" s="77"/>
      <c r="N46" s="77"/>
      <c r="O46" s="77"/>
      <c r="P46" s="77"/>
      <c r="Q46" s="22"/>
      <c r="R46" s="70"/>
      <c r="S46" s="22"/>
      <c r="T46" s="22"/>
      <c r="U46" s="22"/>
      <c r="V46" s="22"/>
      <c r="W46" s="70"/>
      <c r="X46" s="26"/>
      <c r="Y46" s="22"/>
      <c r="Z46" s="22"/>
      <c r="AA46" s="22"/>
      <c r="AB46" s="70"/>
      <c r="AC46" s="26"/>
      <c r="AD46" s="22"/>
      <c r="AE46" s="22"/>
      <c r="AF46" s="186"/>
    </row>
    <row r="47" spans="1:32" ht="18.75" customHeight="1" thickBot="1" x14ac:dyDescent="0.25">
      <c r="A47" s="14"/>
      <c r="B47" s="15" t="s">
        <v>52</v>
      </c>
      <c r="C47" s="16"/>
      <c r="D47" s="282"/>
      <c r="E47" s="283"/>
      <c r="F47" s="284"/>
      <c r="G47" s="22"/>
      <c r="H47" s="51"/>
      <c r="I47" s="52"/>
      <c r="J47" s="53" t="s">
        <v>28</v>
      </c>
      <c r="K47" s="54"/>
      <c r="L47" s="88"/>
      <c r="M47" s="77"/>
      <c r="N47" s="77"/>
      <c r="O47" s="77"/>
      <c r="P47" s="77"/>
      <c r="Q47" s="22"/>
      <c r="R47" s="76"/>
      <c r="S47" s="75"/>
      <c r="T47" s="75"/>
      <c r="U47" s="75"/>
      <c r="V47" s="22"/>
      <c r="W47" s="70"/>
      <c r="X47" s="26"/>
      <c r="Y47" s="22"/>
      <c r="Z47" s="22"/>
      <c r="AA47" s="22"/>
      <c r="AB47" s="70"/>
      <c r="AC47" s="26"/>
      <c r="AD47" s="22"/>
      <c r="AE47" s="22"/>
      <c r="AF47" s="186"/>
    </row>
    <row r="48" spans="1:32" ht="11.25" customHeight="1" thickBot="1" x14ac:dyDescent="0.35">
      <c r="A48" s="14"/>
      <c r="B48" s="28"/>
      <c r="C48" s="29"/>
      <c r="D48" s="285"/>
      <c r="E48" s="286"/>
      <c r="F48" s="287"/>
      <c r="G48" s="20"/>
      <c r="H48" s="58"/>
      <c r="I48" s="26"/>
      <c r="J48" s="22"/>
      <c r="K48" s="22"/>
      <c r="L48" s="59"/>
      <c r="M48" s="23"/>
      <c r="N48" s="24"/>
      <c r="O48" s="24"/>
      <c r="P48" s="24"/>
      <c r="Q48" s="22"/>
      <c r="R48" s="78"/>
      <c r="S48" s="75"/>
      <c r="T48" s="75"/>
      <c r="U48" s="75"/>
      <c r="V48" s="22"/>
      <c r="W48" s="70"/>
      <c r="X48" s="26"/>
      <c r="Y48" s="22"/>
      <c r="Z48" s="22"/>
      <c r="AA48" s="22"/>
      <c r="AB48" s="70"/>
      <c r="AC48" s="26"/>
      <c r="AD48" s="22"/>
      <c r="AE48" s="22"/>
      <c r="AF48" s="186"/>
    </row>
    <row r="49" spans="1:32" ht="18.75" customHeight="1" thickBot="1" x14ac:dyDescent="0.35">
      <c r="A49" s="14"/>
      <c r="B49" s="34"/>
      <c r="C49" s="35"/>
      <c r="D49" s="288"/>
      <c r="E49" s="37"/>
      <c r="F49" s="38"/>
      <c r="G49" s="22"/>
      <c r="H49" s="25"/>
      <c r="I49" s="26"/>
      <c r="J49" s="22"/>
      <c r="K49" s="22"/>
      <c r="L49" s="59"/>
      <c r="M49" s="23"/>
      <c r="N49" s="24"/>
      <c r="O49" s="24"/>
      <c r="P49" s="24"/>
      <c r="Q49" s="22"/>
      <c r="R49" s="79"/>
      <c r="S49" s="80" t="s">
        <v>26</v>
      </c>
      <c r="T49" s="81"/>
      <c r="U49" s="82"/>
      <c r="V49" s="87"/>
      <c r="W49" s="58"/>
      <c r="X49" s="26"/>
      <c r="Y49" s="22"/>
      <c r="Z49" s="22"/>
      <c r="AA49" s="22"/>
      <c r="AB49" s="70"/>
      <c r="AC49" s="26"/>
      <c r="AD49" s="22"/>
      <c r="AE49" s="22"/>
      <c r="AF49" s="186"/>
    </row>
    <row r="50" spans="1:32" ht="10.5" customHeight="1" thickBot="1" x14ac:dyDescent="0.4">
      <c r="A50" s="43"/>
      <c r="B50" s="44"/>
      <c r="C50" s="45"/>
      <c r="D50" s="289"/>
      <c r="E50" s="252"/>
      <c r="F50" s="252"/>
      <c r="G50" s="22"/>
      <c r="H50" s="25"/>
      <c r="I50" s="26"/>
      <c r="J50" s="22"/>
      <c r="K50" s="22"/>
      <c r="L50" s="59"/>
      <c r="M50" s="23"/>
      <c r="N50" s="24"/>
      <c r="O50" s="24"/>
      <c r="P50" s="24"/>
      <c r="Q50" s="22"/>
      <c r="R50" s="79"/>
      <c r="S50" s="83" t="s">
        <v>26</v>
      </c>
      <c r="T50" s="84"/>
      <c r="U50" s="85"/>
      <c r="V50" s="22"/>
      <c r="W50" s="25"/>
      <c r="X50" s="26"/>
      <c r="Y50" s="22"/>
      <c r="Z50" s="22"/>
      <c r="AA50" s="22"/>
      <c r="AB50" s="70"/>
      <c r="AC50" s="26"/>
      <c r="AD50" s="22"/>
      <c r="AE50" s="22"/>
      <c r="AF50" s="186"/>
    </row>
    <row r="51" spans="1:32" ht="18.75" customHeight="1" thickBot="1" x14ac:dyDescent="0.35">
      <c r="A51" s="14"/>
      <c r="B51" s="15" t="s">
        <v>79</v>
      </c>
      <c r="C51" s="16"/>
      <c r="D51" s="282"/>
      <c r="E51" s="283"/>
      <c r="F51" s="284"/>
      <c r="G51" s="20"/>
      <c r="H51" s="21"/>
      <c r="I51" s="22"/>
      <c r="J51" s="22"/>
      <c r="K51" s="22"/>
      <c r="L51" s="59"/>
      <c r="M51" s="23"/>
      <c r="N51" s="24"/>
      <c r="O51" s="24"/>
      <c r="P51" s="24"/>
      <c r="Q51" s="22"/>
      <c r="R51" s="86"/>
      <c r="S51" s="52"/>
      <c r="T51" s="53" t="s">
        <v>28</v>
      </c>
      <c r="U51" s="54"/>
      <c r="V51" s="22"/>
      <c r="W51" s="25"/>
      <c r="X51" s="26"/>
      <c r="Y51" s="22"/>
      <c r="Z51" s="22"/>
      <c r="AA51" s="22"/>
      <c r="AB51" s="70"/>
      <c r="AC51" s="26"/>
      <c r="AD51" s="22"/>
      <c r="AE51" s="22"/>
      <c r="AF51" s="186"/>
    </row>
    <row r="52" spans="1:32" ht="11.25" customHeight="1" thickBot="1" x14ac:dyDescent="0.35">
      <c r="A52" s="14"/>
      <c r="B52" s="28"/>
      <c r="C52" s="29"/>
      <c r="D52" s="285"/>
      <c r="E52" s="286"/>
      <c r="F52" s="287"/>
      <c r="G52" s="22"/>
      <c r="H52" s="33"/>
      <c r="I52" s="22"/>
      <c r="J52" s="22"/>
      <c r="K52" s="22"/>
      <c r="L52" s="59"/>
      <c r="M52" s="23"/>
      <c r="N52" s="24"/>
      <c r="O52" s="24"/>
      <c r="P52" s="24"/>
      <c r="Q52" s="22"/>
      <c r="R52" s="69"/>
      <c r="S52" s="22"/>
      <c r="T52" s="22"/>
      <c r="U52" s="22"/>
      <c r="V52" s="22"/>
      <c r="W52" s="25"/>
      <c r="X52" s="26"/>
      <c r="Y52" s="22"/>
      <c r="Z52" s="22"/>
      <c r="AA52" s="22"/>
      <c r="AB52" s="70"/>
      <c r="AC52" s="26"/>
      <c r="AD52" s="22"/>
      <c r="AE52" s="22"/>
      <c r="AF52" s="186"/>
    </row>
    <row r="53" spans="1:32" ht="18.75" customHeight="1" thickBot="1" x14ac:dyDescent="0.35">
      <c r="A53" s="14"/>
      <c r="B53" s="34"/>
      <c r="C53" s="35"/>
      <c r="D53" s="288"/>
      <c r="E53" s="37"/>
      <c r="F53" s="38"/>
      <c r="G53" s="22"/>
      <c r="H53" s="39"/>
      <c r="I53" s="40" t="s">
        <v>26</v>
      </c>
      <c r="J53" s="41"/>
      <c r="K53" s="42"/>
      <c r="L53" s="22"/>
      <c r="M53" s="23"/>
      <c r="N53" s="24"/>
      <c r="O53" s="24"/>
      <c r="P53" s="24"/>
      <c r="Q53" s="22"/>
      <c r="R53" s="70"/>
      <c r="S53" s="26"/>
      <c r="T53" s="22"/>
      <c r="U53" s="22"/>
      <c r="V53" s="22"/>
      <c r="W53" s="25"/>
      <c r="X53" s="26"/>
      <c r="Y53" s="22"/>
      <c r="Z53" s="22"/>
      <c r="AA53" s="22"/>
      <c r="AB53" s="70"/>
      <c r="AC53" s="26"/>
      <c r="AD53" s="22"/>
      <c r="AE53" s="22"/>
      <c r="AF53" s="186"/>
    </row>
    <row r="54" spans="1:32" ht="11.25" customHeight="1" thickBot="1" x14ac:dyDescent="0.4">
      <c r="A54" s="43"/>
      <c r="B54" s="44"/>
      <c r="C54" s="45"/>
      <c r="D54" s="289"/>
      <c r="E54" s="252"/>
      <c r="F54" s="252"/>
      <c r="G54" s="22"/>
      <c r="H54" s="47"/>
      <c r="I54" s="48" t="s">
        <v>26</v>
      </c>
      <c r="J54" s="49"/>
      <c r="K54" s="50"/>
      <c r="L54" s="22"/>
      <c r="M54" s="23"/>
      <c r="N54" s="24"/>
      <c r="O54" s="24"/>
      <c r="P54" s="24"/>
      <c r="Q54" s="22"/>
      <c r="R54" s="70"/>
      <c r="S54" s="26"/>
      <c r="T54" s="22"/>
      <c r="U54" s="22"/>
      <c r="V54" s="22"/>
      <c r="W54" s="25"/>
      <c r="X54" s="26"/>
      <c r="Y54" s="22"/>
      <c r="Z54" s="22"/>
      <c r="AA54" s="22"/>
      <c r="AB54" s="70"/>
      <c r="AC54" s="26"/>
      <c r="AD54" s="22"/>
      <c r="AE54" s="22"/>
      <c r="AF54" s="186"/>
    </row>
    <row r="55" spans="1:32" ht="18.75" customHeight="1" thickBot="1" x14ac:dyDescent="0.35">
      <c r="A55" s="14"/>
      <c r="B55" s="15" t="s">
        <v>86</v>
      </c>
      <c r="C55" s="16"/>
      <c r="D55" s="282"/>
      <c r="E55" s="283"/>
      <c r="F55" s="284"/>
      <c r="G55" s="22"/>
      <c r="H55" s="51"/>
      <c r="I55" s="52"/>
      <c r="J55" s="53" t="s">
        <v>28</v>
      </c>
      <c r="K55" s="54"/>
      <c r="L55" s="55"/>
      <c r="M55" s="56"/>
      <c r="N55" s="57"/>
      <c r="O55" s="24"/>
      <c r="P55" s="24"/>
      <c r="Q55" s="22"/>
      <c r="R55" s="70"/>
      <c r="S55" s="26"/>
      <c r="T55" s="22"/>
      <c r="U55" s="22"/>
      <c r="V55" s="22"/>
      <c r="W55" s="25"/>
      <c r="X55" s="26"/>
      <c r="Y55" s="22"/>
      <c r="Z55" s="22"/>
      <c r="AA55" s="22"/>
      <c r="AB55" s="70"/>
      <c r="AC55" s="26"/>
      <c r="AD55" s="22"/>
      <c r="AE55" s="22"/>
      <c r="AF55" s="186"/>
    </row>
    <row r="56" spans="1:32" ht="11.25" customHeight="1" thickBot="1" x14ac:dyDescent="0.25">
      <c r="A56" s="14"/>
      <c r="B56" s="28"/>
      <c r="C56" s="29"/>
      <c r="D56" s="285"/>
      <c r="E56" s="286"/>
      <c r="F56" s="287"/>
      <c r="G56" s="20"/>
      <c r="H56" s="58"/>
      <c r="I56" s="26"/>
      <c r="J56" s="22"/>
      <c r="K56" s="22"/>
      <c r="L56" s="22"/>
      <c r="M56" s="58"/>
      <c r="N56" s="22"/>
      <c r="O56" s="22"/>
      <c r="P56" s="22"/>
      <c r="Q56" s="22"/>
      <c r="R56" s="70"/>
      <c r="S56" s="26"/>
      <c r="T56" s="22"/>
      <c r="U56" s="22"/>
      <c r="V56" s="22"/>
      <c r="W56" s="25"/>
      <c r="X56" s="26"/>
      <c r="Y56" s="22"/>
      <c r="Z56" s="22"/>
      <c r="AA56" s="22"/>
      <c r="AB56" s="70"/>
      <c r="AC56" s="26"/>
      <c r="AD56" s="22"/>
      <c r="AE56" s="22"/>
      <c r="AF56" s="186"/>
    </row>
    <row r="57" spans="1:32" ht="18.75" customHeight="1" thickBot="1" x14ac:dyDescent="0.25">
      <c r="A57" s="14"/>
      <c r="B57" s="34"/>
      <c r="C57" s="35"/>
      <c r="D57" s="288"/>
      <c r="E57" s="37"/>
      <c r="F57" s="38"/>
      <c r="G57" s="22"/>
      <c r="H57" s="25"/>
      <c r="I57" s="26"/>
      <c r="J57" s="22"/>
      <c r="K57" s="22"/>
      <c r="L57" s="59"/>
      <c r="M57" s="60"/>
      <c r="N57" s="61" t="s">
        <v>26</v>
      </c>
      <c r="O57" s="62"/>
      <c r="P57" s="63"/>
      <c r="Q57" s="87"/>
      <c r="R57" s="58"/>
      <c r="S57" s="26"/>
      <c r="T57" s="22"/>
      <c r="U57" s="22"/>
      <c r="V57" s="22"/>
      <c r="W57" s="25"/>
      <c r="X57" s="26"/>
      <c r="Y57" s="22"/>
      <c r="Z57" s="22"/>
      <c r="AA57" s="22"/>
      <c r="AB57" s="70"/>
      <c r="AC57" s="26"/>
      <c r="AD57" s="22"/>
      <c r="AE57" s="22"/>
      <c r="AF57" s="186"/>
    </row>
    <row r="58" spans="1:32" ht="10.5" customHeight="1" thickBot="1" x14ac:dyDescent="0.4">
      <c r="A58" s="43"/>
      <c r="B58" s="44"/>
      <c r="C58" s="45"/>
      <c r="D58" s="289"/>
      <c r="E58" s="252"/>
      <c r="F58" s="252"/>
      <c r="G58" s="22"/>
      <c r="H58" s="25"/>
      <c r="I58" s="26"/>
      <c r="J58" s="22"/>
      <c r="K58" s="22"/>
      <c r="L58" s="22"/>
      <c r="M58" s="64"/>
      <c r="N58" s="65" t="s">
        <v>26</v>
      </c>
      <c r="O58" s="66"/>
      <c r="P58" s="67"/>
      <c r="Q58" s="22"/>
      <c r="R58" s="25"/>
      <c r="S58" s="26"/>
      <c r="T58" s="22"/>
      <c r="U58" s="22"/>
      <c r="V58" s="22"/>
      <c r="W58" s="25"/>
      <c r="X58" s="26"/>
      <c r="Y58" s="22"/>
      <c r="Z58" s="22"/>
      <c r="AA58" s="22"/>
      <c r="AB58" s="70"/>
      <c r="AC58" s="26"/>
      <c r="AD58" s="22"/>
      <c r="AE58" s="22"/>
      <c r="AF58" s="186"/>
    </row>
    <row r="59" spans="1:32" ht="18.75" customHeight="1" thickBot="1" x14ac:dyDescent="0.25">
      <c r="A59" s="14"/>
      <c r="B59" s="15" t="s">
        <v>103</v>
      </c>
      <c r="C59" s="16"/>
      <c r="D59" s="282"/>
      <c r="E59" s="283"/>
      <c r="F59" s="284"/>
      <c r="G59" s="20"/>
      <c r="H59" s="21"/>
      <c r="I59" s="22"/>
      <c r="J59" s="22"/>
      <c r="K59" s="22"/>
      <c r="L59" s="59"/>
      <c r="M59" s="68"/>
      <c r="N59" s="52"/>
      <c r="O59" s="53" t="s">
        <v>28</v>
      </c>
      <c r="P59" s="54"/>
      <c r="Q59" s="22"/>
      <c r="R59" s="25"/>
      <c r="S59" s="26"/>
      <c r="T59" s="22"/>
      <c r="U59" s="22"/>
      <c r="V59" s="22"/>
      <c r="W59" s="25"/>
      <c r="X59" s="26"/>
      <c r="Y59" s="22"/>
      <c r="Z59" s="22"/>
      <c r="AA59" s="22"/>
      <c r="AB59" s="70"/>
      <c r="AC59" s="26"/>
      <c r="AD59" s="22"/>
      <c r="AE59" s="22"/>
      <c r="AF59" s="186"/>
    </row>
    <row r="60" spans="1:32" ht="11.25" customHeight="1" thickBot="1" x14ac:dyDescent="0.25">
      <c r="A60" s="14"/>
      <c r="B60" s="28"/>
      <c r="C60" s="29"/>
      <c r="D60" s="285"/>
      <c r="E60" s="286"/>
      <c r="F60" s="287"/>
      <c r="G60" s="22"/>
      <c r="H60" s="33"/>
      <c r="I60" s="22"/>
      <c r="J60" s="22"/>
      <c r="K60" s="22"/>
      <c r="L60" s="59"/>
      <c r="M60" s="69"/>
      <c r="N60" s="22"/>
      <c r="O60" s="26"/>
      <c r="P60" s="22"/>
      <c r="Q60" s="22"/>
      <c r="R60" s="25"/>
      <c r="S60" s="26"/>
      <c r="T60" s="22"/>
      <c r="U60" s="22"/>
      <c r="V60" s="22"/>
      <c r="W60" s="25"/>
      <c r="X60" s="26"/>
      <c r="Y60" s="22"/>
      <c r="Z60" s="22"/>
      <c r="AA60" s="22"/>
      <c r="AB60" s="70"/>
      <c r="AC60" s="26"/>
      <c r="AD60" s="22"/>
      <c r="AE60" s="22"/>
      <c r="AF60" s="186"/>
    </row>
    <row r="61" spans="1:32" ht="18.75" customHeight="1" thickBot="1" x14ac:dyDescent="0.35">
      <c r="A61" s="14"/>
      <c r="B61" s="34"/>
      <c r="C61" s="35"/>
      <c r="D61" s="288"/>
      <c r="E61" s="37"/>
      <c r="F61" s="38"/>
      <c r="G61" s="22"/>
      <c r="H61" s="39"/>
      <c r="I61" s="40" t="s">
        <v>26</v>
      </c>
      <c r="J61" s="41"/>
      <c r="K61" s="42"/>
      <c r="L61" s="71"/>
      <c r="M61" s="72"/>
      <c r="N61" s="24"/>
      <c r="O61" s="24"/>
      <c r="P61" s="24"/>
      <c r="Q61" s="22"/>
      <c r="R61" s="25"/>
      <c r="S61" s="26"/>
      <c r="T61" s="22"/>
      <c r="U61" s="22"/>
      <c r="V61" s="22"/>
      <c r="W61" s="25"/>
      <c r="X61" s="26"/>
      <c r="Y61" s="22"/>
      <c r="Z61" s="22"/>
      <c r="AA61" s="22"/>
      <c r="AB61" s="70"/>
      <c r="AC61" s="26"/>
      <c r="AD61" s="22"/>
      <c r="AE61" s="22"/>
      <c r="AF61" s="186"/>
    </row>
    <row r="62" spans="1:32" ht="11.25" customHeight="1" thickBot="1" x14ac:dyDescent="0.4">
      <c r="A62" s="43"/>
      <c r="B62" s="44"/>
      <c r="C62" s="45"/>
      <c r="D62" s="289"/>
      <c r="E62" s="252"/>
      <c r="F62" s="252"/>
      <c r="G62" s="22"/>
      <c r="H62" s="47"/>
      <c r="I62" s="48" t="s">
        <v>26</v>
      </c>
      <c r="J62" s="49"/>
      <c r="K62" s="50"/>
      <c r="L62" s="88"/>
      <c r="M62" s="77"/>
      <c r="N62" s="77"/>
      <c r="O62" s="77"/>
      <c r="P62" s="77"/>
      <c r="Q62" s="22"/>
      <c r="R62" s="25"/>
      <c r="S62" s="26"/>
      <c r="T62" s="22"/>
      <c r="U62" s="22"/>
      <c r="V62" s="22"/>
      <c r="W62" s="25"/>
      <c r="X62" s="26"/>
      <c r="Y62" s="22"/>
      <c r="Z62" s="22"/>
      <c r="AA62" s="22"/>
      <c r="AB62" s="70"/>
      <c r="AC62" s="26"/>
      <c r="AD62" s="22"/>
      <c r="AE62" s="22"/>
      <c r="AF62" s="186"/>
    </row>
    <row r="63" spans="1:32" ht="18.75" customHeight="1" thickBot="1" x14ac:dyDescent="0.25">
      <c r="A63" s="14"/>
      <c r="B63" s="15" t="s">
        <v>98</v>
      </c>
      <c r="C63" s="16"/>
      <c r="D63" s="282"/>
      <c r="E63" s="283"/>
      <c r="F63" s="284"/>
      <c r="G63" s="22"/>
      <c r="H63" s="51"/>
      <c r="I63" s="52"/>
      <c r="J63" s="53" t="s">
        <v>28</v>
      </c>
      <c r="K63" s="54"/>
      <c r="L63" s="88"/>
      <c r="M63" s="77"/>
      <c r="N63" s="77"/>
      <c r="O63" s="77"/>
      <c r="P63" s="77"/>
      <c r="Q63" s="22"/>
      <c r="R63" s="25"/>
      <c r="S63" s="26"/>
      <c r="T63" s="22"/>
      <c r="U63" s="22"/>
      <c r="V63" s="22"/>
      <c r="W63" s="25"/>
      <c r="X63" s="26"/>
      <c r="Y63" s="22"/>
      <c r="Z63" s="22"/>
      <c r="AA63" s="22"/>
      <c r="AB63" s="70"/>
      <c r="AC63" s="90" t="s">
        <v>35</v>
      </c>
      <c r="AD63" s="90"/>
      <c r="AE63" s="90"/>
      <c r="AF63" s="186"/>
    </row>
    <row r="64" spans="1:32" ht="11.25" customHeight="1" thickBot="1" x14ac:dyDescent="0.35">
      <c r="A64" s="14"/>
      <c r="B64" s="28"/>
      <c r="C64" s="29"/>
      <c r="D64" s="285"/>
      <c r="E64" s="286"/>
      <c r="F64" s="287"/>
      <c r="G64" s="20"/>
      <c r="H64" s="58"/>
      <c r="I64" s="26"/>
      <c r="J64" s="22"/>
      <c r="K64" s="22"/>
      <c r="L64" s="59"/>
      <c r="M64" s="23"/>
      <c r="N64" s="24"/>
      <c r="O64" s="24"/>
      <c r="P64" s="24"/>
      <c r="Q64" s="22"/>
      <c r="R64" s="25"/>
      <c r="S64" s="26"/>
      <c r="T64" s="22"/>
      <c r="U64" s="22"/>
      <c r="V64" s="22"/>
      <c r="W64" s="25"/>
      <c r="X64" s="26"/>
      <c r="Y64" s="22"/>
      <c r="Z64" s="22"/>
      <c r="AA64" s="22"/>
      <c r="AB64" s="70"/>
      <c r="AC64" s="92"/>
      <c r="AD64" s="92"/>
      <c r="AE64" s="92"/>
      <c r="AF64" s="186"/>
    </row>
    <row r="65" spans="1:32" ht="18.75" customHeight="1" thickBot="1" x14ac:dyDescent="0.35">
      <c r="A65" s="14"/>
      <c r="B65" s="34"/>
      <c r="C65" s="35"/>
      <c r="D65" s="288"/>
      <c r="E65" s="37"/>
      <c r="F65" s="38"/>
      <c r="G65" s="22"/>
      <c r="H65" s="25"/>
      <c r="I65" s="93" t="s">
        <v>67</v>
      </c>
      <c r="J65" s="93"/>
      <c r="K65" s="93"/>
      <c r="L65" s="59"/>
      <c r="M65" s="23"/>
      <c r="N65" s="93" t="s">
        <v>36</v>
      </c>
      <c r="O65" s="93"/>
      <c r="P65" s="93"/>
      <c r="Q65" s="94"/>
      <c r="R65" s="95"/>
      <c r="S65" s="93" t="s">
        <v>37</v>
      </c>
      <c r="T65" s="93"/>
      <c r="U65" s="93"/>
      <c r="V65" s="96"/>
      <c r="W65" s="97"/>
      <c r="X65" s="93" t="s">
        <v>38</v>
      </c>
      <c r="Y65" s="93"/>
      <c r="Z65" s="93"/>
      <c r="AA65" s="22"/>
      <c r="AB65" s="236"/>
      <c r="AC65" s="117" t="s">
        <v>26</v>
      </c>
      <c r="AD65" s="118"/>
      <c r="AE65" s="119"/>
      <c r="AF65" s="186"/>
    </row>
    <row r="66" spans="1:32" ht="10.5" customHeight="1" thickBot="1" x14ac:dyDescent="0.4">
      <c r="A66" s="149"/>
      <c r="B66" s="44"/>
      <c r="C66" s="225"/>
      <c r="D66" s="294"/>
      <c r="E66" s="294"/>
      <c r="F66" s="294"/>
      <c r="G66" s="26"/>
      <c r="H66" s="225"/>
      <c r="I66" s="93"/>
      <c r="J66" s="93"/>
      <c r="K66" s="93"/>
      <c r="L66" s="26"/>
      <c r="M66" s="225"/>
      <c r="N66" s="93"/>
      <c r="O66" s="93"/>
      <c r="P66" s="93"/>
      <c r="Q66" s="94"/>
      <c r="R66" s="95"/>
      <c r="S66" s="93"/>
      <c r="T66" s="93"/>
      <c r="U66" s="93"/>
      <c r="V66" s="96"/>
      <c r="W66" s="97"/>
      <c r="X66" s="93"/>
      <c r="Y66" s="93"/>
      <c r="Z66" s="93"/>
      <c r="AA66" s="22"/>
      <c r="AB66" s="98"/>
      <c r="AC66" s="123" t="s">
        <v>26</v>
      </c>
      <c r="AD66" s="124"/>
      <c r="AE66" s="125"/>
      <c r="AF66" s="186"/>
    </row>
    <row r="67" spans="1:32" ht="18.75" customHeight="1" thickBot="1" x14ac:dyDescent="0.35">
      <c r="A67" s="14"/>
      <c r="B67" s="15" t="s">
        <v>43</v>
      </c>
      <c r="C67" s="16"/>
      <c r="D67" s="282"/>
      <c r="E67" s="283"/>
      <c r="F67" s="284"/>
      <c r="G67" s="20"/>
      <c r="H67" s="21"/>
      <c r="I67" s="93"/>
      <c r="J67" s="93"/>
      <c r="K67" s="93"/>
      <c r="L67" s="22"/>
      <c r="M67" s="23"/>
      <c r="N67" s="93"/>
      <c r="O67" s="93"/>
      <c r="P67" s="93"/>
      <c r="Q67" s="94"/>
      <c r="R67" s="95"/>
      <c r="S67" s="93"/>
      <c r="T67" s="93"/>
      <c r="U67" s="93"/>
      <c r="V67" s="96"/>
      <c r="W67" s="97"/>
      <c r="X67" s="93"/>
      <c r="Y67" s="93"/>
      <c r="Z67" s="93"/>
      <c r="AA67" s="22"/>
      <c r="AB67" s="105"/>
      <c r="AC67" s="52"/>
      <c r="AD67" s="53" t="s">
        <v>28</v>
      </c>
      <c r="AE67" s="54"/>
      <c r="AF67" s="186"/>
    </row>
    <row r="68" spans="1:32" ht="11.25" customHeight="1" thickBot="1" x14ac:dyDescent="0.35">
      <c r="A68" s="14"/>
      <c r="B68" s="28"/>
      <c r="C68" s="29"/>
      <c r="D68" s="285"/>
      <c r="E68" s="286"/>
      <c r="F68" s="287"/>
      <c r="G68" s="22"/>
      <c r="H68" s="33"/>
      <c r="I68" s="22"/>
      <c r="J68" s="22"/>
      <c r="K68" s="22"/>
      <c r="L68" s="22"/>
      <c r="M68" s="23"/>
      <c r="N68" s="24"/>
      <c r="O68" s="24"/>
      <c r="P68" s="24"/>
      <c r="Q68" s="22"/>
      <c r="R68" s="25"/>
      <c r="S68" s="26"/>
      <c r="T68" s="22"/>
      <c r="U68" s="22"/>
      <c r="V68" s="22"/>
      <c r="W68" s="25"/>
      <c r="X68" s="26"/>
      <c r="Y68" s="22"/>
      <c r="Z68" s="22"/>
      <c r="AA68" s="22"/>
      <c r="AB68" s="69"/>
      <c r="AC68" s="26"/>
      <c r="AD68" s="22"/>
      <c r="AE68" s="22"/>
      <c r="AF68" s="186"/>
    </row>
    <row r="69" spans="1:32" ht="18.75" customHeight="1" thickBot="1" x14ac:dyDescent="0.35">
      <c r="A69" s="14"/>
      <c r="B69" s="34"/>
      <c r="C69" s="35"/>
      <c r="D69" s="288"/>
      <c r="E69" s="37"/>
      <c r="F69" s="38"/>
      <c r="G69" s="22"/>
      <c r="H69" s="39"/>
      <c r="I69" s="40" t="s">
        <v>26</v>
      </c>
      <c r="J69" s="41"/>
      <c r="K69" s="42"/>
      <c r="L69" s="22"/>
      <c r="M69" s="23"/>
      <c r="N69" s="24"/>
      <c r="O69" s="24"/>
      <c r="P69" s="24"/>
      <c r="Q69" s="22"/>
      <c r="R69" s="25"/>
      <c r="S69" s="26"/>
      <c r="T69" s="22"/>
      <c r="U69" s="22"/>
      <c r="V69" s="22"/>
      <c r="W69" s="25"/>
      <c r="X69" s="26"/>
      <c r="Y69" s="22"/>
      <c r="Z69" s="22"/>
      <c r="AA69" s="22"/>
      <c r="AB69" s="70"/>
      <c r="AC69" s="26"/>
      <c r="AD69" s="22"/>
      <c r="AE69" s="22"/>
      <c r="AF69" s="186"/>
    </row>
    <row r="70" spans="1:32" ht="11.25" customHeight="1" thickBot="1" x14ac:dyDescent="0.4">
      <c r="A70" s="43"/>
      <c r="B70" s="44"/>
      <c r="C70" s="45"/>
      <c r="D70" s="289"/>
      <c r="E70" s="252"/>
      <c r="F70" s="252"/>
      <c r="G70" s="22"/>
      <c r="H70" s="47"/>
      <c r="I70" s="48" t="s">
        <v>26</v>
      </c>
      <c r="J70" s="49"/>
      <c r="K70" s="50"/>
      <c r="L70" s="22"/>
      <c r="M70" s="23"/>
      <c r="N70" s="24"/>
      <c r="O70" s="24"/>
      <c r="P70" s="24"/>
      <c r="Q70" s="22"/>
      <c r="R70" s="25"/>
      <c r="S70" s="26"/>
      <c r="T70" s="22"/>
      <c r="U70" s="22"/>
      <c r="V70" s="22"/>
      <c r="W70" s="25"/>
      <c r="X70" s="26"/>
      <c r="Y70" s="22"/>
      <c r="Z70" s="22"/>
      <c r="AA70" s="22"/>
      <c r="AB70" s="70"/>
      <c r="AC70" s="26"/>
      <c r="AD70" s="22"/>
      <c r="AE70" s="22"/>
      <c r="AF70" s="186"/>
    </row>
    <row r="71" spans="1:32" ht="18.75" customHeight="1" thickBot="1" x14ac:dyDescent="0.35">
      <c r="A71" s="14"/>
      <c r="B71" s="15" t="s">
        <v>45</v>
      </c>
      <c r="C71" s="16"/>
      <c r="D71" s="282"/>
      <c r="E71" s="283"/>
      <c r="F71" s="284"/>
      <c r="G71" s="22"/>
      <c r="H71" s="51"/>
      <c r="I71" s="52"/>
      <c r="J71" s="53" t="s">
        <v>28</v>
      </c>
      <c r="K71" s="54"/>
      <c r="L71" s="55"/>
      <c r="M71" s="56"/>
      <c r="N71" s="57"/>
      <c r="O71" s="24"/>
      <c r="P71" s="24"/>
      <c r="Q71" s="22"/>
      <c r="R71" s="25"/>
      <c r="S71" s="26"/>
      <c r="T71" s="22"/>
      <c r="U71" s="22"/>
      <c r="V71" s="22"/>
      <c r="W71" s="25"/>
      <c r="X71" s="26"/>
      <c r="Y71" s="22"/>
      <c r="Z71" s="22"/>
      <c r="AA71" s="22"/>
      <c r="AB71" s="70"/>
      <c r="AC71" s="26"/>
      <c r="AD71" s="22"/>
      <c r="AE71" s="22"/>
      <c r="AF71" s="186"/>
    </row>
    <row r="72" spans="1:32" ht="11.25" customHeight="1" thickBot="1" x14ac:dyDescent="0.25">
      <c r="A72" s="14"/>
      <c r="B72" s="28"/>
      <c r="C72" s="29"/>
      <c r="D72" s="285"/>
      <c r="E72" s="286"/>
      <c r="F72" s="287"/>
      <c r="G72" s="20"/>
      <c r="H72" s="58"/>
      <c r="I72" s="26"/>
      <c r="J72" s="22"/>
      <c r="K72" s="22"/>
      <c r="L72" s="22"/>
      <c r="M72" s="58"/>
      <c r="N72" s="22"/>
      <c r="O72" s="22"/>
      <c r="P72" s="22"/>
      <c r="Q72" s="22"/>
      <c r="R72" s="25"/>
      <c r="S72" s="26"/>
      <c r="T72" s="22"/>
      <c r="U72" s="22"/>
      <c r="V72" s="22"/>
      <c r="W72" s="25"/>
      <c r="X72" s="26"/>
      <c r="Y72" s="22"/>
      <c r="Z72" s="22"/>
      <c r="AA72" s="22"/>
      <c r="AB72" s="70"/>
      <c r="AC72" s="26"/>
      <c r="AD72" s="22"/>
      <c r="AE72" s="22"/>
      <c r="AF72" s="186"/>
    </row>
    <row r="73" spans="1:32" ht="18.75" customHeight="1" thickBot="1" x14ac:dyDescent="0.25">
      <c r="A73" s="14"/>
      <c r="B73" s="34"/>
      <c r="C73" s="35"/>
      <c r="D73" s="288"/>
      <c r="E73" s="37"/>
      <c r="F73" s="38"/>
      <c r="G73" s="22"/>
      <c r="H73" s="25"/>
      <c r="I73" s="26"/>
      <c r="J73" s="22"/>
      <c r="K73" s="22"/>
      <c r="L73" s="59"/>
      <c r="M73" s="60"/>
      <c r="N73" s="61" t="s">
        <v>26</v>
      </c>
      <c r="O73" s="62"/>
      <c r="P73" s="63"/>
      <c r="Q73" s="22"/>
      <c r="R73" s="25"/>
      <c r="S73" s="26"/>
      <c r="T73" s="22"/>
      <c r="U73" s="22"/>
      <c r="V73" s="22"/>
      <c r="W73" s="25"/>
      <c r="X73" s="26"/>
      <c r="Y73" s="22"/>
      <c r="Z73" s="22"/>
      <c r="AA73" s="22"/>
      <c r="AB73" s="70"/>
      <c r="AC73" s="26"/>
      <c r="AD73" s="22"/>
      <c r="AE73" s="22"/>
      <c r="AF73" s="186"/>
    </row>
    <row r="74" spans="1:32" ht="12" customHeight="1" thickBot="1" x14ac:dyDescent="0.4">
      <c r="A74" s="43"/>
      <c r="B74" s="44"/>
      <c r="C74" s="45"/>
      <c r="D74" s="289"/>
      <c r="E74" s="252"/>
      <c r="F74" s="252"/>
      <c r="G74" s="22"/>
      <c r="H74" s="25"/>
      <c r="I74" s="26"/>
      <c r="J74" s="22"/>
      <c r="K74" s="22"/>
      <c r="L74" s="22"/>
      <c r="M74" s="64"/>
      <c r="N74" s="65" t="s">
        <v>26</v>
      </c>
      <c r="O74" s="66"/>
      <c r="P74" s="67"/>
      <c r="Q74" s="22"/>
      <c r="R74" s="25"/>
      <c r="S74" s="26"/>
      <c r="T74" s="22"/>
      <c r="U74" s="22"/>
      <c r="V74" s="22"/>
      <c r="W74" s="25"/>
      <c r="X74" s="26"/>
      <c r="Y74" s="22"/>
      <c r="Z74" s="22"/>
      <c r="AA74" s="22"/>
      <c r="AB74" s="70"/>
      <c r="AC74" s="26"/>
      <c r="AD74" s="22"/>
      <c r="AE74" s="22"/>
      <c r="AF74" s="186"/>
    </row>
    <row r="75" spans="1:32" ht="18.75" customHeight="1" thickBot="1" x14ac:dyDescent="0.25">
      <c r="A75" s="14"/>
      <c r="B75" s="15" t="s">
        <v>53</v>
      </c>
      <c r="C75" s="16"/>
      <c r="D75" s="282"/>
      <c r="E75" s="283"/>
      <c r="F75" s="284"/>
      <c r="G75" s="20"/>
      <c r="H75" s="21"/>
      <c r="I75" s="22"/>
      <c r="J75" s="22"/>
      <c r="K75" s="22"/>
      <c r="L75" s="59"/>
      <c r="M75" s="68"/>
      <c r="N75" s="52"/>
      <c r="O75" s="53" t="s">
        <v>28</v>
      </c>
      <c r="P75" s="54"/>
      <c r="Q75" s="55"/>
      <c r="R75" s="69"/>
      <c r="S75" s="26"/>
      <c r="T75" s="22"/>
      <c r="U75" s="22"/>
      <c r="V75" s="22"/>
      <c r="W75" s="25"/>
      <c r="X75" s="26"/>
      <c r="Y75" s="22"/>
      <c r="Z75" s="22"/>
      <c r="AA75" s="22"/>
      <c r="AB75" s="70"/>
      <c r="AC75" s="26"/>
      <c r="AD75" s="22"/>
      <c r="AE75" s="22"/>
      <c r="AF75" s="186"/>
    </row>
    <row r="76" spans="1:32" ht="11.25" customHeight="1" thickBot="1" x14ac:dyDescent="0.25">
      <c r="A76" s="14"/>
      <c r="B76" s="28"/>
      <c r="C76" s="29"/>
      <c r="D76" s="285"/>
      <c r="E76" s="286"/>
      <c r="F76" s="287"/>
      <c r="G76" s="22"/>
      <c r="H76" s="33"/>
      <c r="I76" s="22"/>
      <c r="J76" s="22"/>
      <c r="K76" s="22"/>
      <c r="L76" s="59"/>
      <c r="M76" s="69"/>
      <c r="N76" s="22"/>
      <c r="O76" s="26"/>
      <c r="P76" s="22"/>
      <c r="Q76" s="22"/>
      <c r="R76" s="70"/>
      <c r="S76" s="26"/>
      <c r="T76" s="22"/>
      <c r="U76" s="22"/>
      <c r="V76" s="22"/>
      <c r="W76" s="25"/>
      <c r="X76" s="26"/>
      <c r="Y76" s="22"/>
      <c r="Z76" s="22"/>
      <c r="AA76" s="22"/>
      <c r="AB76" s="70"/>
      <c r="AC76" s="26"/>
      <c r="AD76" s="22"/>
      <c r="AE76" s="22"/>
      <c r="AF76" s="186"/>
    </row>
    <row r="77" spans="1:32" ht="18.75" customHeight="1" thickBot="1" x14ac:dyDescent="0.35">
      <c r="A77" s="14"/>
      <c r="B77" s="34"/>
      <c r="C77" s="35"/>
      <c r="D77" s="288"/>
      <c r="E77" s="37"/>
      <c r="F77" s="38"/>
      <c r="G77" s="22"/>
      <c r="H77" s="39"/>
      <c r="I77" s="40" t="s">
        <v>26</v>
      </c>
      <c r="J77" s="41"/>
      <c r="K77" s="42"/>
      <c r="L77" s="71"/>
      <c r="M77" s="72"/>
      <c r="N77" s="24"/>
      <c r="O77" s="24"/>
      <c r="P77" s="24"/>
      <c r="Q77" s="22"/>
      <c r="R77" s="70"/>
      <c r="S77" s="22"/>
      <c r="T77" s="22"/>
      <c r="U77" s="22"/>
      <c r="V77" s="22"/>
      <c r="W77" s="25"/>
      <c r="X77" s="26"/>
      <c r="Y77" s="22"/>
      <c r="Z77" s="22"/>
      <c r="AA77" s="22"/>
      <c r="AB77" s="70"/>
      <c r="AC77" s="26"/>
      <c r="AD77" s="22"/>
      <c r="AE77" s="22"/>
      <c r="AF77" s="186"/>
    </row>
    <row r="78" spans="1:32" ht="11.25" customHeight="1" thickBot="1" x14ac:dyDescent="0.4">
      <c r="A78" s="43"/>
      <c r="B78" s="44"/>
      <c r="C78" s="45"/>
      <c r="D78" s="289"/>
      <c r="E78" s="252"/>
      <c r="F78" s="252"/>
      <c r="G78" s="22"/>
      <c r="H78" s="47"/>
      <c r="I78" s="48" t="s">
        <v>26</v>
      </c>
      <c r="J78" s="49"/>
      <c r="K78" s="50"/>
      <c r="L78" s="73"/>
      <c r="M78" s="74"/>
      <c r="N78" s="75"/>
      <c r="O78" s="75"/>
      <c r="P78" s="22"/>
      <c r="Q78" s="22"/>
      <c r="R78" s="70"/>
      <c r="S78" s="22"/>
      <c r="T78" s="22"/>
      <c r="U78" s="22"/>
      <c r="V78" s="22"/>
      <c r="W78" s="25"/>
      <c r="X78" s="26"/>
      <c r="Y78" s="22"/>
      <c r="Z78" s="22"/>
      <c r="AA78" s="22"/>
      <c r="AB78" s="70"/>
      <c r="AC78" s="26"/>
      <c r="AD78" s="22"/>
      <c r="AE78" s="22"/>
      <c r="AF78" s="186"/>
    </row>
    <row r="79" spans="1:32" ht="18.75" customHeight="1" thickBot="1" x14ac:dyDescent="0.25">
      <c r="A79" s="14"/>
      <c r="B79" s="15" t="s">
        <v>54</v>
      </c>
      <c r="C79" s="16"/>
      <c r="D79" s="282"/>
      <c r="E79" s="283"/>
      <c r="F79" s="284"/>
      <c r="G79" s="22"/>
      <c r="H79" s="51"/>
      <c r="I79" s="52"/>
      <c r="J79" s="53" t="s">
        <v>28</v>
      </c>
      <c r="K79" s="54"/>
      <c r="L79" s="73"/>
      <c r="M79" s="74"/>
      <c r="N79" s="75"/>
      <c r="O79" s="75"/>
      <c r="P79" s="24"/>
      <c r="Q79" s="22"/>
      <c r="R79" s="76"/>
      <c r="S79" s="75"/>
      <c r="T79" s="75"/>
      <c r="U79" s="75"/>
      <c r="V79" s="22"/>
      <c r="W79" s="25"/>
      <c r="X79" s="26"/>
      <c r="Y79" s="22"/>
      <c r="Z79" s="22"/>
      <c r="AA79" s="22"/>
      <c r="AB79" s="70"/>
      <c r="AC79" s="26"/>
      <c r="AD79" s="22"/>
      <c r="AE79" s="22"/>
      <c r="AF79" s="186"/>
    </row>
    <row r="80" spans="1:32" ht="11.25" customHeight="1" thickBot="1" x14ac:dyDescent="0.25">
      <c r="A80" s="14"/>
      <c r="B80" s="28"/>
      <c r="C80" s="29"/>
      <c r="D80" s="285"/>
      <c r="E80" s="286"/>
      <c r="F80" s="287"/>
      <c r="G80" s="20"/>
      <c r="H80" s="58"/>
      <c r="I80" s="26"/>
      <c r="J80" s="22"/>
      <c r="K80" s="22"/>
      <c r="L80" s="77"/>
      <c r="M80" s="77"/>
      <c r="N80" s="77"/>
      <c r="O80" s="77"/>
      <c r="P80" s="77"/>
      <c r="Q80" s="22"/>
      <c r="R80" s="78"/>
      <c r="S80" s="75"/>
      <c r="T80" s="75"/>
      <c r="U80" s="75"/>
      <c r="V80" s="22"/>
      <c r="W80" s="25"/>
      <c r="X80" s="26"/>
      <c r="Y80" s="22"/>
      <c r="Z80" s="22"/>
      <c r="AA80" s="22"/>
      <c r="AB80" s="70"/>
      <c r="AC80" s="26"/>
      <c r="AD80" s="22"/>
      <c r="AE80" s="22"/>
      <c r="AF80" s="186"/>
    </row>
    <row r="81" spans="1:32" ht="18.75" customHeight="1" thickBot="1" x14ac:dyDescent="0.25">
      <c r="A81" s="14"/>
      <c r="B81" s="34"/>
      <c r="C81" s="35"/>
      <c r="D81" s="288"/>
      <c r="E81" s="37"/>
      <c r="F81" s="38"/>
      <c r="G81" s="22"/>
      <c r="H81" s="25"/>
      <c r="I81" s="26"/>
      <c r="J81" s="22"/>
      <c r="K81" s="22"/>
      <c r="L81" s="75"/>
      <c r="M81" s="74"/>
      <c r="N81" s="75"/>
      <c r="O81" s="75"/>
      <c r="P81" s="75"/>
      <c r="Q81" s="22"/>
      <c r="R81" s="79"/>
      <c r="S81" s="80" t="s">
        <v>26</v>
      </c>
      <c r="T81" s="81"/>
      <c r="U81" s="82"/>
      <c r="V81" s="22"/>
      <c r="W81" s="25"/>
      <c r="X81" s="26"/>
      <c r="Y81" s="22"/>
      <c r="Z81" s="22"/>
      <c r="AA81" s="22"/>
      <c r="AB81" s="70"/>
      <c r="AC81" s="26"/>
      <c r="AD81" s="22"/>
      <c r="AE81" s="22"/>
      <c r="AF81" s="186"/>
    </row>
    <row r="82" spans="1:32" ht="10.5" customHeight="1" thickBot="1" x14ac:dyDescent="0.4">
      <c r="A82" s="43"/>
      <c r="B82" s="44"/>
      <c r="C82" s="45"/>
      <c r="D82" s="289"/>
      <c r="E82" s="252"/>
      <c r="F82" s="252"/>
      <c r="G82" s="22"/>
      <c r="H82" s="25"/>
      <c r="I82" s="26"/>
      <c r="J82" s="22"/>
      <c r="K82" s="22"/>
      <c r="L82" s="75"/>
      <c r="M82" s="74"/>
      <c r="N82" s="75"/>
      <c r="O82" s="75"/>
      <c r="P82" s="75"/>
      <c r="Q82" s="22"/>
      <c r="R82" s="79"/>
      <c r="S82" s="83" t="s">
        <v>26</v>
      </c>
      <c r="T82" s="84"/>
      <c r="U82" s="85"/>
      <c r="V82" s="22"/>
      <c r="W82" s="25"/>
      <c r="X82" s="26"/>
      <c r="Y82" s="22"/>
      <c r="Z82" s="22"/>
      <c r="AA82" s="22"/>
      <c r="AB82" s="70"/>
      <c r="AC82" s="26"/>
      <c r="AD82" s="22"/>
      <c r="AE82" s="22"/>
      <c r="AF82" s="186"/>
    </row>
    <row r="83" spans="1:32" ht="18.75" customHeight="1" thickBot="1" x14ac:dyDescent="0.25">
      <c r="A83" s="14"/>
      <c r="B83" s="15" t="s">
        <v>82</v>
      </c>
      <c r="C83" s="16"/>
      <c r="D83" s="282"/>
      <c r="E83" s="283"/>
      <c r="F83" s="284"/>
      <c r="G83" s="20"/>
      <c r="H83" s="21"/>
      <c r="I83" s="22"/>
      <c r="J83" s="22"/>
      <c r="K83" s="22"/>
      <c r="L83" s="75"/>
      <c r="M83" s="74"/>
      <c r="N83" s="75"/>
      <c r="O83" s="75"/>
      <c r="P83" s="75"/>
      <c r="Q83" s="22"/>
      <c r="R83" s="86"/>
      <c r="S83" s="52"/>
      <c r="T83" s="53" t="s">
        <v>28</v>
      </c>
      <c r="U83" s="54"/>
      <c r="V83" s="55"/>
      <c r="W83" s="69"/>
      <c r="X83" s="26"/>
      <c r="Y83" s="22"/>
      <c r="Z83" s="22"/>
      <c r="AA83" s="22"/>
      <c r="AB83" s="70"/>
      <c r="AC83" s="26"/>
      <c r="AD83" s="22"/>
      <c r="AE83" s="22"/>
      <c r="AF83" s="186"/>
    </row>
    <row r="84" spans="1:32" ht="11.25" customHeight="1" thickBot="1" x14ac:dyDescent="0.25">
      <c r="A84" s="14"/>
      <c r="B84" s="28"/>
      <c r="C84" s="29"/>
      <c r="D84" s="285"/>
      <c r="E84" s="286"/>
      <c r="F84" s="287"/>
      <c r="G84" s="22"/>
      <c r="H84" s="33"/>
      <c r="I84" s="22"/>
      <c r="J84" s="22"/>
      <c r="K84" s="22"/>
      <c r="L84" s="77"/>
      <c r="M84" s="77"/>
      <c r="N84" s="77"/>
      <c r="O84" s="77"/>
      <c r="P84" s="77"/>
      <c r="Q84" s="22"/>
      <c r="R84" s="69"/>
      <c r="S84" s="22"/>
      <c r="T84" s="22"/>
      <c r="U84" s="22"/>
      <c r="V84" s="22"/>
      <c r="W84" s="70"/>
      <c r="X84" s="26"/>
      <c r="Y84" s="22"/>
      <c r="Z84" s="22"/>
      <c r="AA84" s="22"/>
      <c r="AB84" s="70"/>
      <c r="AC84" s="26"/>
      <c r="AD84" s="22"/>
      <c r="AE84" s="22"/>
      <c r="AF84" s="186"/>
    </row>
    <row r="85" spans="1:32" ht="18.75" customHeight="1" thickBot="1" x14ac:dyDescent="0.35">
      <c r="A85" s="14"/>
      <c r="B85" s="34"/>
      <c r="C85" s="35"/>
      <c r="D85" s="288"/>
      <c r="E85" s="37"/>
      <c r="F85" s="38"/>
      <c r="G85" s="22"/>
      <c r="H85" s="39"/>
      <c r="I85" s="40" t="s">
        <v>26</v>
      </c>
      <c r="J85" s="41"/>
      <c r="K85" s="42"/>
      <c r="L85" s="22"/>
      <c r="M85" s="23"/>
      <c r="N85" s="24"/>
      <c r="O85" s="24"/>
      <c r="P85" s="24"/>
      <c r="Q85" s="22"/>
      <c r="R85" s="70"/>
      <c r="S85" s="26"/>
      <c r="T85" s="22"/>
      <c r="U85" s="22"/>
      <c r="V85" s="22"/>
      <c r="W85" s="70"/>
      <c r="X85" s="26"/>
      <c r="Y85" s="22"/>
      <c r="Z85" s="22"/>
      <c r="AA85" s="22"/>
      <c r="AB85" s="70"/>
      <c r="AC85" s="26"/>
      <c r="AD85" s="22"/>
      <c r="AE85" s="22"/>
      <c r="AF85" s="186"/>
    </row>
    <row r="86" spans="1:32" ht="11.25" customHeight="1" thickBot="1" x14ac:dyDescent="0.4">
      <c r="A86" s="43"/>
      <c r="B86" s="44"/>
      <c r="C86" s="45"/>
      <c r="D86" s="289"/>
      <c r="E86" s="252"/>
      <c r="F86" s="252"/>
      <c r="G86" s="22"/>
      <c r="H86" s="47"/>
      <c r="I86" s="48" t="s">
        <v>26</v>
      </c>
      <c r="J86" s="49"/>
      <c r="K86" s="50"/>
      <c r="L86" s="22"/>
      <c r="M86" s="23"/>
      <c r="N86" s="24"/>
      <c r="O86" s="24"/>
      <c r="P86" s="24"/>
      <c r="Q86" s="22"/>
      <c r="R86" s="70"/>
      <c r="S86" s="26"/>
      <c r="T86" s="22"/>
      <c r="U86" s="22"/>
      <c r="V86" s="22"/>
      <c r="W86" s="70"/>
      <c r="X86" s="26"/>
      <c r="Y86" s="22"/>
      <c r="Z86" s="22"/>
      <c r="AA86" s="22"/>
      <c r="AB86" s="70"/>
      <c r="AC86" s="26"/>
      <c r="AD86" s="22"/>
      <c r="AE86" s="22"/>
      <c r="AF86" s="186"/>
    </row>
    <row r="87" spans="1:32" ht="18.75" customHeight="1" thickBot="1" x14ac:dyDescent="0.35">
      <c r="A87" s="14"/>
      <c r="B87" s="15" t="s">
        <v>80</v>
      </c>
      <c r="C87" s="16"/>
      <c r="D87" s="282"/>
      <c r="E87" s="283"/>
      <c r="F87" s="284"/>
      <c r="G87" s="22"/>
      <c r="H87" s="51"/>
      <c r="I87" s="52"/>
      <c r="J87" s="53" t="s">
        <v>28</v>
      </c>
      <c r="K87" s="54"/>
      <c r="L87" s="55"/>
      <c r="M87" s="56"/>
      <c r="N87" s="57"/>
      <c r="O87" s="24"/>
      <c r="P87" s="24"/>
      <c r="Q87" s="22"/>
      <c r="R87" s="70"/>
      <c r="S87" s="26"/>
      <c r="T87" s="22"/>
      <c r="U87" s="22"/>
      <c r="V87" s="22"/>
      <c r="W87" s="70"/>
      <c r="X87" s="26"/>
      <c r="Y87" s="22"/>
      <c r="Z87" s="22"/>
      <c r="AA87" s="22"/>
      <c r="AB87" s="70"/>
      <c r="AC87" s="26"/>
      <c r="AD87" s="22"/>
      <c r="AE87" s="22"/>
      <c r="AF87" s="186"/>
    </row>
    <row r="88" spans="1:32" ht="11.25" customHeight="1" thickBot="1" x14ac:dyDescent="0.25">
      <c r="A88" s="14"/>
      <c r="B88" s="28"/>
      <c r="C88" s="29"/>
      <c r="D88" s="285"/>
      <c r="E88" s="286"/>
      <c r="F88" s="287"/>
      <c r="G88" s="20"/>
      <c r="H88" s="58"/>
      <c r="I88" s="26"/>
      <c r="J88" s="22"/>
      <c r="K88" s="22"/>
      <c r="L88" s="22"/>
      <c r="M88" s="58"/>
      <c r="N88" s="22"/>
      <c r="O88" s="22"/>
      <c r="P88" s="22"/>
      <c r="Q88" s="22"/>
      <c r="R88" s="70"/>
      <c r="S88" s="26"/>
      <c r="T88" s="22"/>
      <c r="U88" s="22"/>
      <c r="V88" s="22"/>
      <c r="W88" s="70"/>
      <c r="X88" s="26"/>
      <c r="Y88" s="22"/>
      <c r="Z88" s="22"/>
      <c r="AA88" s="22"/>
      <c r="AB88" s="70"/>
      <c r="AC88" s="26"/>
      <c r="AD88" s="22"/>
      <c r="AE88" s="22"/>
      <c r="AF88" s="186"/>
    </row>
    <row r="89" spans="1:32" ht="18.75" customHeight="1" thickBot="1" x14ac:dyDescent="0.25">
      <c r="A89" s="14"/>
      <c r="B89" s="34"/>
      <c r="C89" s="35"/>
      <c r="D89" s="288"/>
      <c r="E89" s="37"/>
      <c r="F89" s="38"/>
      <c r="G89" s="22"/>
      <c r="H89" s="25"/>
      <c r="I89" s="26"/>
      <c r="J89" s="22"/>
      <c r="K89" s="22"/>
      <c r="L89" s="59"/>
      <c r="M89" s="60"/>
      <c r="N89" s="61" t="s">
        <v>26</v>
      </c>
      <c r="O89" s="62"/>
      <c r="P89" s="63"/>
      <c r="Q89" s="87"/>
      <c r="R89" s="58"/>
      <c r="S89" s="26"/>
      <c r="T89" s="22"/>
      <c r="U89" s="22"/>
      <c r="V89" s="22"/>
      <c r="W89" s="70"/>
      <c r="X89" s="26"/>
      <c r="Y89" s="22"/>
      <c r="Z89" s="22"/>
      <c r="AA89" s="22"/>
      <c r="AB89" s="70"/>
      <c r="AC89" s="26"/>
      <c r="AD89" s="22"/>
      <c r="AE89" s="22"/>
      <c r="AF89" s="186"/>
    </row>
    <row r="90" spans="1:32" ht="10.5" customHeight="1" thickBot="1" x14ac:dyDescent="0.4">
      <c r="A90" s="43"/>
      <c r="B90" s="44"/>
      <c r="C90" s="45"/>
      <c r="D90" s="289"/>
      <c r="E90" s="252"/>
      <c r="F90" s="252"/>
      <c r="G90" s="22"/>
      <c r="H90" s="25"/>
      <c r="I90" s="26"/>
      <c r="J90" s="22"/>
      <c r="K90" s="22"/>
      <c r="L90" s="22"/>
      <c r="M90" s="64"/>
      <c r="N90" s="65" t="s">
        <v>26</v>
      </c>
      <c r="O90" s="66"/>
      <c r="P90" s="67"/>
      <c r="Q90" s="22"/>
      <c r="R90" s="25"/>
      <c r="S90" s="26"/>
      <c r="T90" s="22"/>
      <c r="U90" s="22"/>
      <c r="V90" s="22"/>
      <c r="W90" s="70"/>
      <c r="X90" s="26"/>
      <c r="Y90" s="22"/>
      <c r="Z90" s="22"/>
      <c r="AA90" s="22"/>
      <c r="AB90" s="70"/>
      <c r="AC90" s="26"/>
      <c r="AD90" s="22"/>
      <c r="AE90" s="22"/>
      <c r="AF90" s="186"/>
    </row>
    <row r="91" spans="1:32" ht="18.75" customHeight="1" thickBot="1" x14ac:dyDescent="0.25">
      <c r="A91" s="14"/>
      <c r="B91" s="15" t="s">
        <v>97</v>
      </c>
      <c r="C91" s="16"/>
      <c r="D91" s="282"/>
      <c r="E91" s="283"/>
      <c r="F91" s="284"/>
      <c r="G91" s="20"/>
      <c r="H91" s="21"/>
      <c r="I91" s="22"/>
      <c r="J91" s="22"/>
      <c r="K91" s="22"/>
      <c r="L91" s="59"/>
      <c r="M91" s="68"/>
      <c r="N91" s="52"/>
      <c r="O91" s="53" t="s">
        <v>28</v>
      </c>
      <c r="P91" s="54"/>
      <c r="Q91" s="22"/>
      <c r="R91" s="25"/>
      <c r="S91" s="26"/>
      <c r="T91" s="22"/>
      <c r="U91" s="22"/>
      <c r="V91" s="22"/>
      <c r="W91" s="70"/>
      <c r="X91" s="26"/>
      <c r="Y91" s="22"/>
      <c r="Z91" s="22"/>
      <c r="AA91" s="22"/>
      <c r="AB91" s="70"/>
      <c r="AC91" s="26"/>
      <c r="AD91" s="22"/>
      <c r="AE91" s="22"/>
      <c r="AF91" s="186"/>
    </row>
    <row r="92" spans="1:32" ht="11.25" customHeight="1" thickBot="1" x14ac:dyDescent="0.25">
      <c r="A92" s="14"/>
      <c r="B92" s="28"/>
      <c r="C92" s="29"/>
      <c r="D92" s="285"/>
      <c r="E92" s="286"/>
      <c r="F92" s="287"/>
      <c r="G92" s="22"/>
      <c r="H92" s="33"/>
      <c r="I92" s="22"/>
      <c r="J92" s="22"/>
      <c r="K92" s="22"/>
      <c r="L92" s="59"/>
      <c r="M92" s="69"/>
      <c r="N92" s="22"/>
      <c r="O92" s="26"/>
      <c r="P92" s="22"/>
      <c r="Q92" s="22"/>
      <c r="R92" s="25"/>
      <c r="S92" s="26"/>
      <c r="T92" s="22"/>
      <c r="U92" s="22"/>
      <c r="V92" s="22"/>
      <c r="W92" s="70"/>
      <c r="X92" s="26"/>
      <c r="Y92" s="22"/>
      <c r="Z92" s="22"/>
      <c r="AA92" s="22"/>
      <c r="AB92" s="70"/>
      <c r="AC92" s="26"/>
      <c r="AD92" s="22"/>
      <c r="AE92" s="22"/>
      <c r="AF92" s="186"/>
    </row>
    <row r="93" spans="1:32" ht="18.75" customHeight="1" thickBot="1" x14ac:dyDescent="0.35">
      <c r="A93" s="14"/>
      <c r="B93" s="34"/>
      <c r="C93" s="35"/>
      <c r="D93" s="288"/>
      <c r="E93" s="37"/>
      <c r="F93" s="38"/>
      <c r="G93" s="22"/>
      <c r="H93" s="39"/>
      <c r="I93" s="40" t="s">
        <v>26</v>
      </c>
      <c r="J93" s="41"/>
      <c r="K93" s="42"/>
      <c r="L93" s="71"/>
      <c r="M93" s="72"/>
      <c r="N93" s="24"/>
      <c r="O93" s="24"/>
      <c r="P93" s="24"/>
      <c r="Q93" s="22"/>
      <c r="R93" s="25"/>
      <c r="S93" s="26"/>
      <c r="T93" s="22"/>
      <c r="U93" s="22"/>
      <c r="V93" s="22"/>
      <c r="W93" s="70"/>
      <c r="X93" s="26"/>
      <c r="Y93" s="22"/>
      <c r="Z93" s="22"/>
      <c r="AA93" s="22"/>
      <c r="AB93" s="70"/>
      <c r="AC93" s="26"/>
      <c r="AD93" s="22"/>
      <c r="AE93" s="22"/>
      <c r="AF93" s="186"/>
    </row>
    <row r="94" spans="1:32" ht="11.25" customHeight="1" thickBot="1" x14ac:dyDescent="0.4">
      <c r="A94" s="43"/>
      <c r="B94" s="44"/>
      <c r="C94" s="45"/>
      <c r="D94" s="289"/>
      <c r="E94" s="252"/>
      <c r="F94" s="252"/>
      <c r="G94" s="22"/>
      <c r="H94" s="47"/>
      <c r="I94" s="48" t="s">
        <v>26</v>
      </c>
      <c r="J94" s="49"/>
      <c r="K94" s="50"/>
      <c r="L94" s="88"/>
      <c r="M94" s="77"/>
      <c r="N94" s="77"/>
      <c r="O94" s="77"/>
      <c r="P94" s="77"/>
      <c r="Q94" s="22"/>
      <c r="R94" s="25"/>
      <c r="S94" s="26"/>
      <c r="T94" s="22"/>
      <c r="U94" s="22"/>
      <c r="V94" s="22"/>
      <c r="W94" s="70"/>
      <c r="X94" s="26"/>
      <c r="Y94" s="22"/>
      <c r="Z94" s="22"/>
      <c r="AA94" s="22"/>
      <c r="AB94" s="70"/>
      <c r="AC94" s="26"/>
      <c r="AD94" s="22"/>
      <c r="AE94" s="22"/>
      <c r="AF94" s="186"/>
    </row>
    <row r="95" spans="1:32" ht="18.75" customHeight="1" thickBot="1" x14ac:dyDescent="0.25">
      <c r="A95" s="14"/>
      <c r="B95" s="15" t="s">
        <v>104</v>
      </c>
      <c r="C95" s="16"/>
      <c r="D95" s="282"/>
      <c r="E95" s="283"/>
      <c r="F95" s="284"/>
      <c r="G95" s="22"/>
      <c r="H95" s="51"/>
      <c r="I95" s="52"/>
      <c r="J95" s="53" t="s">
        <v>28</v>
      </c>
      <c r="K95" s="54"/>
      <c r="L95" s="88"/>
      <c r="M95" s="77"/>
      <c r="N95" s="77"/>
      <c r="O95" s="77"/>
      <c r="P95" s="77"/>
      <c r="Q95" s="22"/>
      <c r="R95" s="25"/>
      <c r="S95" s="26"/>
      <c r="T95" s="22"/>
      <c r="U95" s="22"/>
      <c r="V95" s="22"/>
      <c r="W95" s="70"/>
      <c r="X95" s="295"/>
      <c r="Y95" s="296"/>
      <c r="Z95" s="296"/>
      <c r="AA95" s="22"/>
      <c r="AB95" s="70"/>
      <c r="AC95" s="26"/>
      <c r="AD95" s="22"/>
      <c r="AE95" s="22"/>
      <c r="AF95" s="186"/>
    </row>
    <row r="96" spans="1:32" ht="11.25" customHeight="1" thickBot="1" x14ac:dyDescent="0.35">
      <c r="A96" s="14"/>
      <c r="B96" s="28"/>
      <c r="C96" s="29"/>
      <c r="D96" s="285"/>
      <c r="E96" s="286"/>
      <c r="F96" s="287"/>
      <c r="G96" s="20"/>
      <c r="H96" s="58"/>
      <c r="I96" s="26"/>
      <c r="J96" s="22"/>
      <c r="K96" s="22"/>
      <c r="L96" s="59"/>
      <c r="M96" s="23"/>
      <c r="N96" s="24"/>
      <c r="O96" s="24"/>
      <c r="P96" s="24"/>
      <c r="Q96" s="22"/>
      <c r="R96" s="25"/>
      <c r="S96" s="26"/>
      <c r="T96" s="22"/>
      <c r="U96" s="22"/>
      <c r="V96" s="22"/>
      <c r="W96" s="58"/>
      <c r="X96" s="292"/>
      <c r="Y96" s="293"/>
      <c r="Z96" s="293"/>
      <c r="AA96" s="22"/>
      <c r="AB96" s="70"/>
      <c r="AC96" s="26"/>
      <c r="AD96" s="22"/>
      <c r="AE96" s="22"/>
      <c r="AF96" s="186"/>
    </row>
    <row r="97" spans="1:32" ht="18.75" customHeight="1" thickBot="1" x14ac:dyDescent="0.35">
      <c r="A97" s="14"/>
      <c r="B97" s="34"/>
      <c r="C97" s="35"/>
      <c r="D97" s="288"/>
      <c r="E97" s="37"/>
      <c r="F97" s="38"/>
      <c r="G97" s="22"/>
      <c r="H97" s="25"/>
      <c r="I97" s="247"/>
      <c r="J97" s="247"/>
      <c r="K97" s="247"/>
      <c r="L97" s="94"/>
      <c r="M97" s="95"/>
      <c r="N97" s="247"/>
      <c r="O97" s="247"/>
      <c r="P97" s="247"/>
      <c r="Q97" s="96"/>
      <c r="R97" s="97"/>
      <c r="S97" s="247"/>
      <c r="T97" s="247"/>
      <c r="U97" s="247"/>
      <c r="V97" s="22"/>
      <c r="W97" s="248"/>
      <c r="X97" s="211" t="s">
        <v>26</v>
      </c>
      <c r="Y97" s="212"/>
      <c r="Z97" s="213"/>
      <c r="AA97" s="87"/>
      <c r="AB97" s="58"/>
      <c r="AC97" s="26"/>
      <c r="AD97" s="22"/>
      <c r="AE97" s="22"/>
      <c r="AF97" s="186"/>
    </row>
    <row r="98" spans="1:32" ht="10.5" customHeight="1" thickBot="1" x14ac:dyDescent="0.4">
      <c r="A98" s="43"/>
      <c r="B98" s="44"/>
      <c r="C98" s="45"/>
      <c r="D98" s="289"/>
      <c r="E98" s="252"/>
      <c r="F98" s="252"/>
      <c r="G98" s="22"/>
      <c r="H98" s="25"/>
      <c r="I98" s="247"/>
      <c r="J98" s="247"/>
      <c r="K98" s="247"/>
      <c r="L98" s="94"/>
      <c r="M98" s="95"/>
      <c r="N98" s="247"/>
      <c r="O98" s="247"/>
      <c r="P98" s="247"/>
      <c r="Q98" s="96"/>
      <c r="R98" s="97"/>
      <c r="S98" s="247"/>
      <c r="T98" s="247"/>
      <c r="U98" s="247"/>
      <c r="V98" s="22"/>
      <c r="W98" s="248"/>
      <c r="X98" s="215" t="s">
        <v>26</v>
      </c>
      <c r="Y98" s="216"/>
      <c r="Z98" s="217"/>
      <c r="AA98" s="22"/>
      <c r="AB98" s="25"/>
      <c r="AC98" s="26"/>
      <c r="AD98" s="22"/>
      <c r="AE98" s="22"/>
      <c r="AF98" s="186"/>
    </row>
    <row r="99" spans="1:32" ht="18.75" customHeight="1" thickBot="1" x14ac:dyDescent="0.35">
      <c r="A99" s="14"/>
      <c r="B99" s="15" t="s">
        <v>33</v>
      </c>
      <c r="C99" s="16"/>
      <c r="D99" s="282"/>
      <c r="E99" s="283"/>
      <c r="F99" s="284"/>
      <c r="G99" s="20"/>
      <c r="H99" s="21"/>
      <c r="I99" s="247"/>
      <c r="J99" s="247"/>
      <c r="K99" s="247"/>
      <c r="L99" s="94"/>
      <c r="M99" s="95"/>
      <c r="N99" s="247"/>
      <c r="O99" s="247"/>
      <c r="P99" s="247"/>
      <c r="Q99" s="96"/>
      <c r="R99" s="97"/>
      <c r="S99" s="247"/>
      <c r="T99" s="247"/>
      <c r="U99" s="247"/>
      <c r="V99" s="22"/>
      <c r="W99" s="249"/>
      <c r="X99" s="52"/>
      <c r="Y99" s="53" t="s">
        <v>28</v>
      </c>
      <c r="Z99" s="54"/>
      <c r="AA99" s="22"/>
      <c r="AB99" s="25"/>
      <c r="AC99" s="26"/>
      <c r="AD99" s="22"/>
      <c r="AE99" s="22"/>
      <c r="AF99" s="186"/>
    </row>
    <row r="100" spans="1:32" ht="11.25" customHeight="1" thickBot="1" x14ac:dyDescent="0.35">
      <c r="A100" s="14"/>
      <c r="B100" s="28"/>
      <c r="C100" s="29"/>
      <c r="D100" s="285"/>
      <c r="E100" s="286"/>
      <c r="F100" s="287"/>
      <c r="G100" s="22"/>
      <c r="H100" s="33"/>
      <c r="I100" s="22"/>
      <c r="J100" s="22"/>
      <c r="K100" s="22"/>
      <c r="L100" s="59"/>
      <c r="M100" s="23"/>
      <c r="N100" s="24"/>
      <c r="O100" s="24"/>
      <c r="P100" s="24"/>
      <c r="Q100" s="22"/>
      <c r="R100" s="25"/>
      <c r="S100" s="26"/>
      <c r="T100" s="22"/>
      <c r="U100" s="22"/>
      <c r="V100" s="22"/>
      <c r="W100" s="69"/>
      <c r="X100" s="26"/>
      <c r="Y100" s="22"/>
      <c r="Z100" s="22"/>
      <c r="AA100" s="22"/>
      <c r="AB100" s="25"/>
      <c r="AC100" s="26"/>
      <c r="AD100" s="22"/>
      <c r="AE100" s="22"/>
      <c r="AF100" s="186"/>
    </row>
    <row r="101" spans="1:32" ht="18.75" customHeight="1" thickBot="1" x14ac:dyDescent="0.35">
      <c r="A101" s="14"/>
      <c r="B101" s="34"/>
      <c r="C101" s="35"/>
      <c r="D101" s="288"/>
      <c r="E101" s="37"/>
      <c r="F101" s="38"/>
      <c r="G101" s="22"/>
      <c r="H101" s="39"/>
      <c r="I101" s="40" t="s">
        <v>26</v>
      </c>
      <c r="J101" s="41"/>
      <c r="K101" s="42"/>
      <c r="L101" s="22"/>
      <c r="M101" s="23"/>
      <c r="N101" s="24"/>
      <c r="O101" s="24"/>
      <c r="P101" s="24"/>
      <c r="Q101" s="22"/>
      <c r="R101" s="25"/>
      <c r="S101" s="26"/>
      <c r="T101" s="22"/>
      <c r="U101" s="22"/>
      <c r="V101" s="22"/>
      <c r="W101" s="70"/>
      <c r="X101" s="26"/>
      <c r="Y101" s="22"/>
      <c r="Z101" s="22"/>
      <c r="AA101" s="22"/>
      <c r="AB101" s="25"/>
      <c r="AC101" s="26"/>
      <c r="AD101" s="22"/>
      <c r="AE101" s="22"/>
      <c r="AF101" s="186"/>
    </row>
    <row r="102" spans="1:32" ht="11.25" customHeight="1" thickBot="1" x14ac:dyDescent="0.4">
      <c r="A102" s="43"/>
      <c r="B102" s="44"/>
      <c r="C102" s="45"/>
      <c r="D102" s="289"/>
      <c r="E102" s="252"/>
      <c r="F102" s="252"/>
      <c r="G102" s="22"/>
      <c r="H102" s="47"/>
      <c r="I102" s="48" t="s">
        <v>26</v>
      </c>
      <c r="J102" s="49"/>
      <c r="K102" s="50"/>
      <c r="L102" s="22"/>
      <c r="M102" s="23"/>
      <c r="N102" s="24"/>
      <c r="O102" s="24"/>
      <c r="P102" s="24"/>
      <c r="Q102" s="22"/>
      <c r="R102" s="25"/>
      <c r="S102" s="26"/>
      <c r="T102" s="22"/>
      <c r="U102" s="22"/>
      <c r="V102" s="22"/>
      <c r="W102" s="70"/>
      <c r="X102" s="26"/>
      <c r="Y102" s="22"/>
      <c r="Z102" s="22"/>
      <c r="AA102" s="22"/>
      <c r="AB102" s="25"/>
      <c r="AC102" s="26"/>
      <c r="AD102" s="22"/>
      <c r="AE102" s="22"/>
      <c r="AF102" s="186"/>
    </row>
    <row r="103" spans="1:32" ht="18.75" customHeight="1" thickBot="1" x14ac:dyDescent="0.35">
      <c r="A103" s="14"/>
      <c r="B103" s="15" t="s">
        <v>31</v>
      </c>
      <c r="C103" s="16"/>
      <c r="D103" s="282"/>
      <c r="E103" s="283"/>
      <c r="F103" s="284"/>
      <c r="G103" s="22"/>
      <c r="H103" s="51"/>
      <c r="I103" s="52"/>
      <c r="J103" s="53" t="s">
        <v>28</v>
      </c>
      <c r="K103" s="54"/>
      <c r="L103" s="55"/>
      <c r="M103" s="56"/>
      <c r="N103" s="57"/>
      <c r="O103" s="24"/>
      <c r="P103" s="24"/>
      <c r="Q103" s="22"/>
      <c r="R103" s="25"/>
      <c r="S103" s="26"/>
      <c r="T103" s="22"/>
      <c r="U103" s="22"/>
      <c r="V103" s="22"/>
      <c r="W103" s="70"/>
      <c r="X103" s="26"/>
      <c r="Y103" s="22"/>
      <c r="Z103" s="22"/>
      <c r="AA103" s="22"/>
      <c r="AB103" s="25"/>
      <c r="AC103" s="26"/>
      <c r="AD103" s="22"/>
      <c r="AE103" s="22"/>
      <c r="AF103" s="186"/>
    </row>
    <row r="104" spans="1:32" ht="11.25" customHeight="1" thickBot="1" x14ac:dyDescent="0.25">
      <c r="A104" s="14"/>
      <c r="B104" s="28"/>
      <c r="C104" s="29"/>
      <c r="D104" s="285"/>
      <c r="E104" s="286"/>
      <c r="F104" s="287"/>
      <c r="G104" s="20"/>
      <c r="H104" s="58"/>
      <c r="I104" s="26"/>
      <c r="J104" s="22"/>
      <c r="K104" s="22"/>
      <c r="L104" s="22"/>
      <c r="M104" s="58"/>
      <c r="N104" s="22"/>
      <c r="O104" s="22"/>
      <c r="P104" s="22"/>
      <c r="Q104" s="22"/>
      <c r="R104" s="25"/>
      <c r="S104" s="26"/>
      <c r="T104" s="22"/>
      <c r="U104" s="22"/>
      <c r="V104" s="22"/>
      <c r="W104" s="70"/>
      <c r="X104" s="26"/>
      <c r="Y104" s="22"/>
      <c r="Z104" s="22"/>
      <c r="AA104" s="22"/>
      <c r="AB104" s="25"/>
      <c r="AC104" s="26"/>
      <c r="AD104" s="22"/>
      <c r="AE104" s="22"/>
      <c r="AF104" s="186"/>
    </row>
    <row r="105" spans="1:32" ht="18.75" customHeight="1" thickBot="1" x14ac:dyDescent="0.25">
      <c r="A105" s="14"/>
      <c r="B105" s="34"/>
      <c r="C105" s="35"/>
      <c r="D105" s="288"/>
      <c r="E105" s="37"/>
      <c r="F105" s="38"/>
      <c r="G105" s="22"/>
      <c r="H105" s="25"/>
      <c r="I105" s="26"/>
      <c r="J105" s="22"/>
      <c r="K105" s="22"/>
      <c r="L105" s="59"/>
      <c r="M105" s="60"/>
      <c r="N105" s="61" t="s">
        <v>26</v>
      </c>
      <c r="O105" s="62"/>
      <c r="P105" s="63"/>
      <c r="Q105" s="22"/>
      <c r="R105" s="25"/>
      <c r="S105" s="26"/>
      <c r="T105" s="22"/>
      <c r="U105" s="22"/>
      <c r="V105" s="22"/>
      <c r="W105" s="70"/>
      <c r="X105" s="26"/>
      <c r="Y105" s="22"/>
      <c r="Z105" s="22"/>
      <c r="AA105" s="22"/>
      <c r="AB105" s="25"/>
      <c r="AC105" s="26"/>
      <c r="AD105" s="22"/>
      <c r="AE105" s="22"/>
      <c r="AF105" s="186"/>
    </row>
    <row r="106" spans="1:32" ht="10.5" customHeight="1" thickBot="1" x14ac:dyDescent="0.4">
      <c r="A106" s="43"/>
      <c r="B106" s="44"/>
      <c r="C106" s="45"/>
      <c r="D106" s="289"/>
      <c r="E106" s="252"/>
      <c r="F106" s="252"/>
      <c r="G106" s="22"/>
      <c r="H106" s="25"/>
      <c r="I106" s="26"/>
      <c r="J106" s="22"/>
      <c r="K106" s="22"/>
      <c r="L106" s="22"/>
      <c r="M106" s="64"/>
      <c r="N106" s="65" t="s">
        <v>26</v>
      </c>
      <c r="O106" s="66"/>
      <c r="P106" s="67"/>
      <c r="Q106" s="22"/>
      <c r="R106" s="25"/>
      <c r="S106" s="26"/>
      <c r="T106" s="22"/>
      <c r="U106" s="22"/>
      <c r="V106" s="22"/>
      <c r="W106" s="70"/>
      <c r="X106" s="26"/>
      <c r="Y106" s="22"/>
      <c r="Z106" s="22"/>
      <c r="AA106" s="22"/>
      <c r="AB106" s="25"/>
      <c r="AC106" s="26"/>
      <c r="AD106" s="22"/>
      <c r="AE106" s="22"/>
      <c r="AF106" s="186"/>
    </row>
    <row r="107" spans="1:32" ht="18.75" customHeight="1" thickBot="1" x14ac:dyDescent="0.25">
      <c r="A107" s="14"/>
      <c r="B107" s="15" t="s">
        <v>55</v>
      </c>
      <c r="C107" s="16"/>
      <c r="D107" s="282"/>
      <c r="E107" s="283"/>
      <c r="F107" s="284"/>
      <c r="G107" s="20"/>
      <c r="H107" s="21"/>
      <c r="I107" s="22"/>
      <c r="J107" s="22"/>
      <c r="K107" s="22"/>
      <c r="L107" s="59"/>
      <c r="M107" s="68"/>
      <c r="N107" s="52"/>
      <c r="O107" s="53" t="s">
        <v>28</v>
      </c>
      <c r="P107" s="54"/>
      <c r="Q107" s="55"/>
      <c r="R107" s="69"/>
      <c r="S107" s="26"/>
      <c r="T107" s="22"/>
      <c r="U107" s="22"/>
      <c r="V107" s="22"/>
      <c r="W107" s="70"/>
      <c r="X107" s="26"/>
      <c r="Y107" s="22"/>
      <c r="Z107" s="22"/>
      <c r="AA107" s="22"/>
      <c r="AB107" s="25"/>
      <c r="AC107" s="26"/>
      <c r="AD107" s="22"/>
      <c r="AE107" s="22"/>
      <c r="AF107" s="186"/>
    </row>
    <row r="108" spans="1:32" ht="11.25" customHeight="1" thickBot="1" x14ac:dyDescent="0.25">
      <c r="A108" s="14"/>
      <c r="B108" s="28"/>
      <c r="C108" s="29"/>
      <c r="D108" s="285"/>
      <c r="E108" s="286"/>
      <c r="F108" s="287"/>
      <c r="G108" s="22"/>
      <c r="H108" s="33"/>
      <c r="I108" s="22"/>
      <c r="J108" s="22"/>
      <c r="K108" s="22"/>
      <c r="L108" s="59"/>
      <c r="M108" s="69"/>
      <c r="N108" s="22"/>
      <c r="O108" s="26"/>
      <c r="P108" s="22"/>
      <c r="Q108" s="22"/>
      <c r="R108" s="70"/>
      <c r="S108" s="26"/>
      <c r="T108" s="22"/>
      <c r="U108" s="22"/>
      <c r="V108" s="22"/>
      <c r="W108" s="70"/>
      <c r="X108" s="26"/>
      <c r="Y108" s="22"/>
      <c r="Z108" s="22"/>
      <c r="AA108" s="22"/>
      <c r="AB108" s="25"/>
      <c r="AC108" s="26"/>
      <c r="AD108" s="22"/>
      <c r="AE108" s="22"/>
      <c r="AF108" s="186"/>
    </row>
    <row r="109" spans="1:32" ht="18.75" customHeight="1" thickBot="1" x14ac:dyDescent="0.35">
      <c r="A109" s="14"/>
      <c r="B109" s="34"/>
      <c r="C109" s="35"/>
      <c r="D109" s="288"/>
      <c r="E109" s="37"/>
      <c r="F109" s="38"/>
      <c r="G109" s="22"/>
      <c r="H109" s="39"/>
      <c r="I109" s="40" t="s">
        <v>26</v>
      </c>
      <c r="J109" s="41"/>
      <c r="K109" s="42"/>
      <c r="L109" s="71"/>
      <c r="M109" s="72"/>
      <c r="N109" s="24"/>
      <c r="O109" s="24"/>
      <c r="P109" s="24"/>
      <c r="Q109" s="22"/>
      <c r="R109" s="70"/>
      <c r="S109" s="22"/>
      <c r="T109" s="22"/>
      <c r="U109" s="22"/>
      <c r="V109" s="22"/>
      <c r="W109" s="70"/>
      <c r="X109" s="26"/>
      <c r="Y109" s="22"/>
      <c r="Z109" s="22"/>
      <c r="AA109" s="22"/>
      <c r="AB109" s="25"/>
      <c r="AC109" s="26"/>
      <c r="AD109" s="22"/>
      <c r="AE109" s="22"/>
      <c r="AF109" s="186"/>
    </row>
    <row r="110" spans="1:32" ht="11.25" customHeight="1" thickBot="1" x14ac:dyDescent="0.4">
      <c r="A110" s="43"/>
      <c r="B110" s="44"/>
      <c r="C110" s="45"/>
      <c r="D110" s="289"/>
      <c r="E110" s="252"/>
      <c r="F110" s="252"/>
      <c r="G110" s="22"/>
      <c r="H110" s="47"/>
      <c r="I110" s="48" t="s">
        <v>26</v>
      </c>
      <c r="J110" s="49"/>
      <c r="K110" s="50"/>
      <c r="L110" s="88"/>
      <c r="M110" s="77"/>
      <c r="N110" s="77"/>
      <c r="O110" s="77"/>
      <c r="P110" s="77"/>
      <c r="Q110" s="22"/>
      <c r="R110" s="70"/>
      <c r="S110" s="22"/>
      <c r="T110" s="22"/>
      <c r="U110" s="22"/>
      <c r="V110" s="22"/>
      <c r="W110" s="70"/>
      <c r="X110" s="26"/>
      <c r="Y110" s="22"/>
      <c r="Z110" s="22"/>
      <c r="AA110" s="22"/>
      <c r="AB110" s="25"/>
      <c r="AC110" s="26"/>
      <c r="AD110" s="22"/>
      <c r="AE110" s="22"/>
      <c r="AF110" s="186"/>
    </row>
    <row r="111" spans="1:32" ht="18.75" customHeight="1" thickBot="1" x14ac:dyDescent="0.25">
      <c r="A111" s="14"/>
      <c r="B111" s="15" t="s">
        <v>56</v>
      </c>
      <c r="C111" s="16"/>
      <c r="D111" s="282"/>
      <c r="E111" s="283"/>
      <c r="F111" s="284"/>
      <c r="G111" s="22"/>
      <c r="H111" s="51"/>
      <c r="I111" s="52"/>
      <c r="J111" s="53" t="s">
        <v>28</v>
      </c>
      <c r="K111" s="54"/>
      <c r="L111" s="88"/>
      <c r="M111" s="77"/>
      <c r="N111" s="77"/>
      <c r="O111" s="77"/>
      <c r="P111" s="77"/>
      <c r="Q111" s="22"/>
      <c r="R111" s="76"/>
      <c r="S111" s="75"/>
      <c r="T111" s="75"/>
      <c r="U111" s="75"/>
      <c r="V111" s="22"/>
      <c r="W111" s="70"/>
      <c r="X111" s="26"/>
      <c r="Y111" s="22"/>
      <c r="Z111" s="22"/>
      <c r="AA111" s="22"/>
      <c r="AB111" s="25"/>
      <c r="AC111" s="26"/>
      <c r="AD111" s="22"/>
      <c r="AE111" s="22"/>
      <c r="AF111" s="186"/>
    </row>
    <row r="112" spans="1:32" ht="11.25" customHeight="1" thickBot="1" x14ac:dyDescent="0.35">
      <c r="A112" s="14"/>
      <c r="B112" s="28"/>
      <c r="C112" s="29"/>
      <c r="D112" s="285"/>
      <c r="E112" s="286"/>
      <c r="F112" s="287"/>
      <c r="G112" s="20"/>
      <c r="H112" s="58"/>
      <c r="I112" s="26"/>
      <c r="J112" s="22"/>
      <c r="K112" s="22"/>
      <c r="L112" s="59"/>
      <c r="M112" s="23"/>
      <c r="N112" s="24"/>
      <c r="O112" s="24"/>
      <c r="P112" s="24"/>
      <c r="Q112" s="22"/>
      <c r="R112" s="78"/>
      <c r="S112" s="75"/>
      <c r="T112" s="75"/>
      <c r="U112" s="75"/>
      <c r="V112" s="22"/>
      <c r="W112" s="70"/>
      <c r="X112" s="26"/>
      <c r="Y112" s="22"/>
      <c r="Z112" s="22"/>
      <c r="AA112" s="22"/>
      <c r="AB112" s="25"/>
      <c r="AC112" s="26"/>
      <c r="AD112" s="22"/>
      <c r="AE112" s="22"/>
      <c r="AF112" s="186"/>
    </row>
    <row r="113" spans="1:32" ht="18.75" customHeight="1" thickBot="1" x14ac:dyDescent="0.35">
      <c r="A113" s="14"/>
      <c r="B113" s="34"/>
      <c r="C113" s="35"/>
      <c r="D113" s="288"/>
      <c r="E113" s="37"/>
      <c r="F113" s="38"/>
      <c r="G113" s="22"/>
      <c r="H113" s="25"/>
      <c r="I113" s="26"/>
      <c r="J113" s="22"/>
      <c r="K113" s="22"/>
      <c r="L113" s="59"/>
      <c r="M113" s="23"/>
      <c r="N113" s="24"/>
      <c r="O113" s="24"/>
      <c r="P113" s="24"/>
      <c r="Q113" s="22"/>
      <c r="R113" s="79"/>
      <c r="S113" s="80" t="s">
        <v>26</v>
      </c>
      <c r="T113" s="81"/>
      <c r="U113" s="82"/>
      <c r="V113" s="87"/>
      <c r="W113" s="58"/>
      <c r="X113" s="26"/>
      <c r="Y113" s="22"/>
      <c r="Z113" s="22"/>
      <c r="AA113" s="22"/>
      <c r="AB113" s="25"/>
      <c r="AC113" s="26"/>
      <c r="AD113" s="22"/>
      <c r="AE113" s="22"/>
      <c r="AF113" s="186"/>
    </row>
    <row r="114" spans="1:32" ht="10.5" customHeight="1" thickBot="1" x14ac:dyDescent="0.4">
      <c r="A114" s="43"/>
      <c r="B114" s="44"/>
      <c r="C114" s="45"/>
      <c r="D114" s="289"/>
      <c r="E114" s="252"/>
      <c r="F114" s="252"/>
      <c r="G114" s="22"/>
      <c r="H114" s="25"/>
      <c r="I114" s="26"/>
      <c r="J114" s="22"/>
      <c r="K114" s="22"/>
      <c r="L114" s="59"/>
      <c r="M114" s="23"/>
      <c r="N114" s="24"/>
      <c r="O114" s="24"/>
      <c r="P114" s="24"/>
      <c r="Q114" s="22"/>
      <c r="R114" s="79"/>
      <c r="S114" s="83" t="s">
        <v>26</v>
      </c>
      <c r="T114" s="84"/>
      <c r="U114" s="85"/>
      <c r="V114" s="22"/>
      <c r="W114" s="25"/>
      <c r="X114" s="26"/>
      <c r="Y114" s="22"/>
      <c r="Z114" s="22"/>
      <c r="AA114" s="22"/>
      <c r="AB114" s="25"/>
      <c r="AC114" s="26"/>
      <c r="AD114" s="22"/>
      <c r="AE114" s="22"/>
      <c r="AF114" s="186"/>
    </row>
    <row r="115" spans="1:32" ht="18.75" customHeight="1" thickBot="1" x14ac:dyDescent="0.35">
      <c r="A115" s="14"/>
      <c r="B115" s="15" t="s">
        <v>84</v>
      </c>
      <c r="C115" s="16"/>
      <c r="D115" s="282"/>
      <c r="E115" s="283"/>
      <c r="F115" s="284"/>
      <c r="G115" s="20"/>
      <c r="H115" s="21"/>
      <c r="I115" s="22"/>
      <c r="J115" s="22"/>
      <c r="K115" s="22"/>
      <c r="L115" s="59"/>
      <c r="M115" s="23"/>
      <c r="N115" s="24"/>
      <c r="O115" s="24"/>
      <c r="P115" s="24"/>
      <c r="Q115" s="22"/>
      <c r="R115" s="86"/>
      <c r="S115" s="52"/>
      <c r="T115" s="53" t="s">
        <v>28</v>
      </c>
      <c r="U115" s="54"/>
      <c r="V115" s="22"/>
      <c r="W115" s="25"/>
      <c r="X115" s="26"/>
      <c r="Y115" s="22"/>
      <c r="Z115" s="22"/>
      <c r="AA115" s="22"/>
      <c r="AB115" s="25"/>
      <c r="AC115" s="26"/>
      <c r="AD115" s="22"/>
      <c r="AE115" s="22"/>
      <c r="AF115" s="186"/>
    </row>
    <row r="116" spans="1:32" ht="11.25" customHeight="1" thickBot="1" x14ac:dyDescent="0.35">
      <c r="A116" s="14"/>
      <c r="B116" s="28"/>
      <c r="C116" s="29"/>
      <c r="D116" s="285"/>
      <c r="E116" s="286"/>
      <c r="F116" s="287"/>
      <c r="G116" s="22"/>
      <c r="H116" s="33"/>
      <c r="I116" s="22"/>
      <c r="J116" s="22"/>
      <c r="K116" s="22"/>
      <c r="L116" s="59"/>
      <c r="M116" s="23"/>
      <c r="N116" s="24"/>
      <c r="O116" s="24"/>
      <c r="P116" s="24"/>
      <c r="Q116" s="22"/>
      <c r="R116" s="69"/>
      <c r="S116" s="22"/>
      <c r="T116" s="22"/>
      <c r="U116" s="22"/>
      <c r="V116" s="22"/>
      <c r="W116" s="25"/>
      <c r="X116" s="26"/>
      <c r="Y116" s="22"/>
      <c r="Z116" s="22"/>
      <c r="AA116" s="22"/>
      <c r="AB116" s="25"/>
      <c r="AC116" s="26"/>
      <c r="AD116" s="22"/>
      <c r="AE116" s="22"/>
      <c r="AF116" s="186"/>
    </row>
    <row r="117" spans="1:32" ht="18.75" customHeight="1" thickBot="1" x14ac:dyDescent="0.35">
      <c r="A117" s="14"/>
      <c r="B117" s="34"/>
      <c r="C117" s="35"/>
      <c r="D117" s="288"/>
      <c r="E117" s="37"/>
      <c r="F117" s="38"/>
      <c r="G117" s="22"/>
      <c r="H117" s="39"/>
      <c r="I117" s="40" t="s">
        <v>26</v>
      </c>
      <c r="J117" s="41"/>
      <c r="K117" s="42"/>
      <c r="L117" s="22"/>
      <c r="M117" s="23"/>
      <c r="N117" s="24"/>
      <c r="O117" s="24"/>
      <c r="P117" s="24"/>
      <c r="Q117" s="22"/>
      <c r="R117" s="70"/>
      <c r="S117" s="26"/>
      <c r="T117" s="22"/>
      <c r="U117" s="22"/>
      <c r="V117" s="22"/>
      <c r="W117" s="25"/>
      <c r="X117" s="26"/>
      <c r="Y117" s="22"/>
      <c r="Z117" s="22"/>
      <c r="AA117" s="22"/>
      <c r="AB117" s="25"/>
      <c r="AC117" s="26"/>
      <c r="AD117" s="22"/>
      <c r="AE117" s="22"/>
      <c r="AF117" s="186"/>
    </row>
    <row r="118" spans="1:32" ht="11.25" customHeight="1" thickBot="1" x14ac:dyDescent="0.4">
      <c r="A118" s="43"/>
      <c r="B118" s="44"/>
      <c r="C118" s="45"/>
      <c r="D118" s="289"/>
      <c r="E118" s="252"/>
      <c r="F118" s="252"/>
      <c r="G118" s="22"/>
      <c r="H118" s="47"/>
      <c r="I118" s="48" t="s">
        <v>26</v>
      </c>
      <c r="J118" s="49"/>
      <c r="K118" s="50"/>
      <c r="L118" s="22"/>
      <c r="M118" s="23"/>
      <c r="N118" s="24"/>
      <c r="O118" s="24"/>
      <c r="P118" s="24"/>
      <c r="Q118" s="22"/>
      <c r="R118" s="70"/>
      <c r="S118" s="26"/>
      <c r="T118" s="22"/>
      <c r="U118" s="22"/>
      <c r="V118" s="22"/>
      <c r="W118" s="25"/>
      <c r="X118" s="26"/>
      <c r="Y118" s="22"/>
      <c r="Z118" s="22"/>
      <c r="AA118" s="22"/>
      <c r="AB118" s="25"/>
      <c r="AC118" s="26"/>
      <c r="AD118" s="22"/>
      <c r="AE118" s="22"/>
      <c r="AF118" s="186"/>
    </row>
    <row r="119" spans="1:32" ht="18.75" customHeight="1" thickBot="1" x14ac:dyDescent="0.35">
      <c r="A119" s="14"/>
      <c r="B119" s="15" t="s">
        <v>81</v>
      </c>
      <c r="C119" s="16"/>
      <c r="D119" s="282"/>
      <c r="E119" s="283"/>
      <c r="F119" s="284"/>
      <c r="G119" s="22"/>
      <c r="H119" s="51"/>
      <c r="I119" s="52"/>
      <c r="J119" s="53" t="s">
        <v>28</v>
      </c>
      <c r="K119" s="54"/>
      <c r="L119" s="55"/>
      <c r="M119" s="56"/>
      <c r="N119" s="57"/>
      <c r="O119" s="24"/>
      <c r="P119" s="24"/>
      <c r="Q119" s="22"/>
      <c r="R119" s="70"/>
      <c r="S119" s="26"/>
      <c r="T119" s="22"/>
      <c r="U119" s="22"/>
      <c r="V119" s="22"/>
      <c r="W119" s="25"/>
      <c r="X119" s="26"/>
      <c r="Y119" s="22"/>
      <c r="Z119" s="22"/>
      <c r="AA119" s="22"/>
      <c r="AB119" s="25"/>
      <c r="AC119" s="26"/>
      <c r="AD119" s="22"/>
      <c r="AE119" s="22"/>
      <c r="AF119" s="186"/>
    </row>
    <row r="120" spans="1:32" ht="11.25" customHeight="1" thickBot="1" x14ac:dyDescent="0.25">
      <c r="A120" s="14"/>
      <c r="B120" s="28"/>
      <c r="C120" s="29"/>
      <c r="D120" s="285"/>
      <c r="E120" s="286"/>
      <c r="F120" s="287"/>
      <c r="G120" s="20"/>
      <c r="H120" s="58"/>
      <c r="I120" s="26"/>
      <c r="J120" s="22"/>
      <c r="K120" s="22"/>
      <c r="L120" s="22"/>
      <c r="M120" s="58"/>
      <c r="N120" s="22"/>
      <c r="O120" s="22"/>
      <c r="P120" s="22"/>
      <c r="Q120" s="22"/>
      <c r="R120" s="70"/>
      <c r="S120" s="26"/>
      <c r="T120" s="22"/>
      <c r="U120" s="22"/>
      <c r="V120" s="22"/>
      <c r="W120" s="25"/>
      <c r="X120" s="26"/>
      <c r="Y120" s="22"/>
      <c r="Z120" s="22"/>
      <c r="AA120" s="22"/>
      <c r="AB120" s="25"/>
      <c r="AC120" s="26"/>
      <c r="AD120" s="22"/>
      <c r="AE120" s="22"/>
      <c r="AF120" s="186"/>
    </row>
    <row r="121" spans="1:32" ht="18.75" customHeight="1" thickBot="1" x14ac:dyDescent="0.25">
      <c r="A121" s="14"/>
      <c r="B121" s="34"/>
      <c r="C121" s="35"/>
      <c r="D121" s="288"/>
      <c r="E121" s="37"/>
      <c r="F121" s="38"/>
      <c r="G121" s="22"/>
      <c r="H121" s="25"/>
      <c r="I121" s="26"/>
      <c r="J121" s="22"/>
      <c r="K121" s="22"/>
      <c r="L121" s="59"/>
      <c r="M121" s="60"/>
      <c r="N121" s="61" t="s">
        <v>26</v>
      </c>
      <c r="O121" s="62"/>
      <c r="P121" s="63"/>
      <c r="Q121" s="87"/>
      <c r="R121" s="58"/>
      <c r="S121" s="26"/>
      <c r="T121" s="22"/>
      <c r="U121" s="22"/>
      <c r="V121" s="22"/>
      <c r="W121" s="25"/>
      <c r="X121" s="26"/>
      <c r="Y121" s="22"/>
      <c r="Z121" s="22"/>
      <c r="AA121" s="22"/>
      <c r="AB121" s="25"/>
      <c r="AC121" s="26"/>
      <c r="AD121" s="22"/>
      <c r="AE121" s="22"/>
      <c r="AF121" s="186"/>
    </row>
    <row r="122" spans="1:32" ht="10.5" customHeight="1" thickBot="1" x14ac:dyDescent="0.4">
      <c r="A122" s="43"/>
      <c r="B122" s="44"/>
      <c r="C122" s="45"/>
      <c r="D122" s="235"/>
      <c r="E122" s="252"/>
      <c r="F122" s="252"/>
      <c r="G122" s="22"/>
      <c r="H122" s="25"/>
      <c r="I122" s="26"/>
      <c r="J122" s="22"/>
      <c r="K122" s="22"/>
      <c r="L122" s="22"/>
      <c r="M122" s="64"/>
      <c r="N122" s="65" t="s">
        <v>26</v>
      </c>
      <c r="O122" s="66"/>
      <c r="P122" s="67"/>
      <c r="Q122" s="22"/>
      <c r="R122" s="25"/>
      <c r="S122" s="26"/>
      <c r="T122" s="22"/>
      <c r="U122" s="22"/>
      <c r="V122" s="22"/>
      <c r="W122" s="25"/>
      <c r="X122" s="26"/>
      <c r="Y122" s="22"/>
      <c r="Z122" s="22"/>
      <c r="AA122" s="22"/>
      <c r="AB122" s="25"/>
      <c r="AC122" s="26"/>
      <c r="AD122" s="22"/>
      <c r="AE122" s="22"/>
      <c r="AF122" s="186"/>
    </row>
    <row r="123" spans="1:32" ht="18.75" customHeight="1" thickBot="1" x14ac:dyDescent="0.25">
      <c r="A123" s="14"/>
      <c r="B123" s="15" t="s">
        <v>105</v>
      </c>
      <c r="C123" s="16"/>
      <c r="D123" s="282"/>
      <c r="E123" s="283"/>
      <c r="F123" s="284"/>
      <c r="G123" s="20"/>
      <c r="H123" s="21"/>
      <c r="I123" s="22"/>
      <c r="J123" s="22"/>
      <c r="K123" s="22"/>
      <c r="L123" s="59"/>
      <c r="M123" s="68"/>
      <c r="N123" s="52"/>
      <c r="O123" s="53" t="s">
        <v>28</v>
      </c>
      <c r="P123" s="54"/>
      <c r="Q123" s="22"/>
      <c r="R123" s="225"/>
      <c r="S123" s="26"/>
      <c r="T123" s="26"/>
      <c r="U123" s="26"/>
      <c r="V123" s="26"/>
      <c r="W123" s="108"/>
      <c r="X123" s="80" t="s">
        <v>26</v>
      </c>
      <c r="Y123" s="81"/>
      <c r="Z123" s="82"/>
      <c r="AA123" s="22"/>
      <c r="AB123" s="21"/>
      <c r="AC123" s="90" t="s">
        <v>46</v>
      </c>
      <c r="AD123" s="90"/>
      <c r="AE123" s="90"/>
      <c r="AF123" s="186"/>
    </row>
    <row r="124" spans="1:32" ht="11.25" customHeight="1" thickBot="1" x14ac:dyDescent="0.25">
      <c r="A124" s="14"/>
      <c r="B124" s="28"/>
      <c r="C124" s="29"/>
      <c r="D124" s="285"/>
      <c r="E124" s="286"/>
      <c r="F124" s="287"/>
      <c r="G124" s="22"/>
      <c r="H124" s="33"/>
      <c r="I124" s="22"/>
      <c r="J124" s="22"/>
      <c r="K124" s="22"/>
      <c r="L124" s="59"/>
      <c r="M124" s="69"/>
      <c r="N124" s="22"/>
      <c r="O124" s="26"/>
      <c r="P124" s="22"/>
      <c r="Q124" s="22"/>
      <c r="R124" s="225"/>
      <c r="S124" s="26"/>
      <c r="T124" s="26"/>
      <c r="U124" s="26"/>
      <c r="V124" s="26"/>
      <c r="W124" s="79"/>
      <c r="X124" s="83"/>
      <c r="Y124" s="84"/>
      <c r="Z124" s="85"/>
      <c r="AA124" s="109"/>
      <c r="AB124" s="33"/>
      <c r="AC124" s="92"/>
      <c r="AD124" s="92"/>
      <c r="AE124" s="92"/>
      <c r="AF124" s="186"/>
    </row>
    <row r="125" spans="1:32" ht="18.75" customHeight="1" thickBot="1" x14ac:dyDescent="0.35">
      <c r="A125" s="14"/>
      <c r="B125" s="34"/>
      <c r="C125" s="35"/>
      <c r="D125" s="288"/>
      <c r="E125" s="37"/>
      <c r="F125" s="38"/>
      <c r="G125" s="22"/>
      <c r="H125" s="39"/>
      <c r="I125" s="40" t="s">
        <v>26</v>
      </c>
      <c r="J125" s="41"/>
      <c r="K125" s="42"/>
      <c r="L125" s="71"/>
      <c r="M125" s="72"/>
      <c r="N125" s="24"/>
      <c r="O125" s="24"/>
      <c r="P125" s="24"/>
      <c r="Q125" s="22"/>
      <c r="R125" s="225"/>
      <c r="S125" s="26"/>
      <c r="T125" s="26"/>
      <c r="U125" s="26"/>
      <c r="V125" s="26"/>
      <c r="W125" s="86"/>
      <c r="X125" s="113" t="s">
        <v>26</v>
      </c>
      <c r="Y125" s="114"/>
      <c r="Z125" s="115"/>
      <c r="AA125" s="116"/>
      <c r="AB125" s="236"/>
      <c r="AC125" s="117" t="s">
        <v>26</v>
      </c>
      <c r="AD125" s="118"/>
      <c r="AE125" s="119"/>
      <c r="AF125" s="186"/>
    </row>
    <row r="126" spans="1:32" ht="11.25" customHeight="1" thickBot="1" x14ac:dyDescent="0.4">
      <c r="A126" s="43"/>
      <c r="B126" s="44"/>
      <c r="C126" s="45"/>
      <c r="D126" s="289"/>
      <c r="E126" s="252"/>
      <c r="F126" s="252"/>
      <c r="G126" s="22"/>
      <c r="H126" s="47"/>
      <c r="I126" s="48" t="s">
        <v>26</v>
      </c>
      <c r="J126" s="49"/>
      <c r="K126" s="50"/>
      <c r="L126" s="88"/>
      <c r="M126" s="77"/>
      <c r="N126" s="77"/>
      <c r="O126" s="77"/>
      <c r="P126" s="77"/>
      <c r="Q126" s="22"/>
      <c r="R126" s="225"/>
      <c r="S126" s="26"/>
      <c r="T126" s="26"/>
      <c r="U126" s="26"/>
      <c r="V126" s="26"/>
      <c r="W126" s="25"/>
      <c r="X126" s="26"/>
      <c r="Y126" s="22"/>
      <c r="Z126" s="22"/>
      <c r="AA126" s="116"/>
      <c r="AB126" s="98"/>
      <c r="AC126" s="123" t="s">
        <v>26</v>
      </c>
      <c r="AD126" s="124"/>
      <c r="AE126" s="125"/>
      <c r="AF126" s="186"/>
    </row>
    <row r="127" spans="1:32" ht="18.75" customHeight="1" thickBot="1" x14ac:dyDescent="0.25">
      <c r="A127" s="14"/>
      <c r="B127" s="15" t="s">
        <v>100</v>
      </c>
      <c r="C127" s="16"/>
      <c r="D127" s="282"/>
      <c r="E127" s="283"/>
      <c r="F127" s="284"/>
      <c r="G127" s="22"/>
      <c r="H127" s="51"/>
      <c r="I127" s="52"/>
      <c r="J127" s="53" t="s">
        <v>28</v>
      </c>
      <c r="K127" s="54"/>
      <c r="L127" s="88"/>
      <c r="M127" s="77"/>
      <c r="N127" s="77"/>
      <c r="O127" s="77"/>
      <c r="P127" s="77"/>
      <c r="Q127" s="22"/>
      <c r="R127" s="225"/>
      <c r="S127" s="26"/>
      <c r="T127" s="26"/>
      <c r="U127" s="26"/>
      <c r="V127" s="26"/>
      <c r="W127" s="108"/>
      <c r="X127" s="80" t="s">
        <v>26</v>
      </c>
      <c r="Y127" s="81"/>
      <c r="Z127" s="82"/>
      <c r="AA127" s="116"/>
      <c r="AB127" s="98"/>
      <c r="AC127" s="52"/>
      <c r="AD127" s="53" t="s">
        <v>28</v>
      </c>
      <c r="AE127" s="54"/>
      <c r="AF127" s="186"/>
    </row>
    <row r="128" spans="1:32" ht="11.25" customHeight="1" thickBot="1" x14ac:dyDescent="0.35">
      <c r="A128" s="14"/>
      <c r="B128" s="28"/>
      <c r="C128" s="29"/>
      <c r="D128" s="285"/>
      <c r="E128" s="286"/>
      <c r="F128" s="287"/>
      <c r="G128" s="20"/>
      <c r="H128" s="58"/>
      <c r="I128" s="26"/>
      <c r="J128" s="22"/>
      <c r="K128" s="22"/>
      <c r="L128" s="59"/>
      <c r="M128" s="23"/>
      <c r="N128" s="24"/>
      <c r="O128" s="24"/>
      <c r="P128" s="24"/>
      <c r="Q128" s="22"/>
      <c r="R128" s="225"/>
      <c r="S128" s="26"/>
      <c r="T128" s="26"/>
      <c r="U128" s="26"/>
      <c r="V128" s="26"/>
      <c r="W128" s="79"/>
      <c r="X128" s="83"/>
      <c r="Y128" s="84"/>
      <c r="Z128" s="85"/>
      <c r="AA128" s="20"/>
      <c r="AB128" s="33"/>
      <c r="AC128" s="26"/>
      <c r="AD128" s="22"/>
      <c r="AE128" s="22"/>
      <c r="AF128" s="186"/>
    </row>
    <row r="129" spans="1:32" ht="18.75" customHeight="1" thickBot="1" x14ac:dyDescent="0.35">
      <c r="A129" s="14"/>
      <c r="B129" s="34"/>
      <c r="C129" s="35"/>
      <c r="D129" s="288"/>
      <c r="E129" s="37"/>
      <c r="F129" s="38"/>
      <c r="G129" s="22"/>
      <c r="H129" s="25"/>
      <c r="I129" s="26"/>
      <c r="J129" s="22"/>
      <c r="K129" s="22"/>
      <c r="L129" s="59"/>
      <c r="M129" s="23"/>
      <c r="N129" s="24"/>
      <c r="O129" s="24"/>
      <c r="P129" s="24"/>
      <c r="Q129" s="22"/>
      <c r="R129" s="225"/>
      <c r="S129" s="26"/>
      <c r="T129" s="26"/>
      <c r="U129" s="26"/>
      <c r="V129" s="26"/>
      <c r="W129" s="86"/>
      <c r="X129" s="113" t="s">
        <v>26</v>
      </c>
      <c r="Y129" s="114"/>
      <c r="Z129" s="115"/>
      <c r="AA129" s="22"/>
      <c r="AB129" s="25"/>
      <c r="AC129" s="26"/>
      <c r="AD129" s="22"/>
      <c r="AE129" s="22"/>
      <c r="AF129" s="186"/>
    </row>
    <row r="130" spans="1:32" ht="17.25" hidden="1" customHeight="1" x14ac:dyDescent="0.2">
      <c r="A130" s="149"/>
      <c r="B130" s="26"/>
      <c r="C130" s="225"/>
      <c r="D130" s="26"/>
      <c r="E130" s="26"/>
      <c r="F130" s="26"/>
      <c r="G130" s="26"/>
      <c r="H130" s="225"/>
      <c r="I130" s="26"/>
      <c r="J130" s="26"/>
      <c r="K130" s="26"/>
      <c r="L130" s="26"/>
      <c r="M130" s="225"/>
      <c r="N130" s="26"/>
      <c r="O130" s="26"/>
      <c r="P130" s="26"/>
      <c r="Q130" s="26"/>
      <c r="R130" s="225"/>
      <c r="S130" s="26"/>
      <c r="T130" s="26"/>
      <c r="U130" s="26"/>
      <c r="V130" s="26"/>
      <c r="W130" s="225"/>
      <c r="X130" s="26"/>
      <c r="Y130" s="22"/>
      <c r="Z130" s="22"/>
      <c r="AA130" s="26"/>
      <c r="AB130" s="225"/>
      <c r="AC130" s="26"/>
      <c r="AD130" s="22"/>
      <c r="AE130" s="22"/>
      <c r="AF130" s="186"/>
    </row>
    <row r="131" spans="1:32" ht="18.75" hidden="1" customHeight="1" thickBot="1" x14ac:dyDescent="0.35">
      <c r="A131" s="149"/>
      <c r="B131" s="150" t="s">
        <v>57</v>
      </c>
      <c r="C131" s="151"/>
      <c r="D131" s="152"/>
      <c r="E131" s="153"/>
      <c r="F131" s="150" t="s">
        <v>58</v>
      </c>
      <c r="G131" s="154" t="s">
        <v>59</v>
      </c>
      <c r="H131" s="25" t="s">
        <v>60</v>
      </c>
      <c r="I131" s="155" t="s">
        <v>61</v>
      </c>
      <c r="J131" s="22"/>
      <c r="K131" s="156" t="s">
        <v>62</v>
      </c>
      <c r="L131" s="154" t="s">
        <v>59</v>
      </c>
      <c r="M131" s="25" t="s">
        <v>60</v>
      </c>
      <c r="N131" s="155" t="s">
        <v>61</v>
      </c>
      <c r="O131" s="22"/>
      <c r="P131" s="156" t="s">
        <v>62</v>
      </c>
      <c r="Q131" s="154" t="s">
        <v>59</v>
      </c>
      <c r="R131" s="25" t="s">
        <v>60</v>
      </c>
      <c r="S131" s="155" t="s">
        <v>61</v>
      </c>
      <c r="T131" s="22"/>
      <c r="U131" s="156" t="s">
        <v>62</v>
      </c>
      <c r="V131" s="137"/>
      <c r="W131" s="45"/>
      <c r="X131" s="139"/>
      <c r="Y131" s="139"/>
      <c r="Z131" s="139"/>
      <c r="AA131" s="137"/>
      <c r="AB131" s="45"/>
      <c r="AC131" s="27"/>
      <c r="AD131" s="27"/>
      <c r="AE131" s="27"/>
      <c r="AF131" s="186"/>
    </row>
    <row r="132" spans="1:32" s="140" customFormat="1" ht="20.25" hidden="1" customHeight="1" x14ac:dyDescent="0.3">
      <c r="A132" s="126"/>
      <c r="B132" s="157">
        <v>32</v>
      </c>
      <c r="C132" s="158" t="s">
        <v>63</v>
      </c>
      <c r="D132" s="158"/>
      <c r="E132" s="159">
        <v>4.1666666666666664E-2</v>
      </c>
      <c r="F132" s="160">
        <v>6.3194444444444442E-2</v>
      </c>
      <c r="G132" s="161">
        <v>6</v>
      </c>
      <c r="H132" s="162">
        <v>16</v>
      </c>
      <c r="I132" s="163">
        <v>27.69230769230769</v>
      </c>
      <c r="J132" s="164"/>
      <c r="K132" s="165">
        <v>2.4074074074074074E-2</v>
      </c>
      <c r="L132" s="166">
        <v>6</v>
      </c>
      <c r="M132" s="162">
        <v>8</v>
      </c>
      <c r="N132" s="163">
        <v>27.69230769230769</v>
      </c>
      <c r="O132" s="164"/>
      <c r="P132" s="165">
        <v>1.2037037037037037E-2</v>
      </c>
      <c r="Q132" s="166">
        <v>4</v>
      </c>
      <c r="R132" s="162">
        <v>4</v>
      </c>
      <c r="S132" s="163">
        <v>18.46153846153846</v>
      </c>
      <c r="T132" s="164"/>
      <c r="U132" s="165">
        <v>9.0277777777777787E-3</v>
      </c>
      <c r="V132" s="166">
        <v>2</v>
      </c>
      <c r="W132" s="162">
        <v>4</v>
      </c>
      <c r="X132" s="163">
        <v>9.2307692307692299</v>
      </c>
      <c r="Y132" s="164"/>
      <c r="Z132" s="165">
        <v>1.8055555555555557E-2</v>
      </c>
      <c r="AA132" s="137"/>
      <c r="AB132" s="297"/>
      <c r="AC132" s="167" t="s">
        <v>77</v>
      </c>
      <c r="AD132" s="168"/>
      <c r="AE132" s="169"/>
      <c r="AF132" s="266"/>
    </row>
    <row r="133" spans="1:32" s="140" customFormat="1" ht="21" hidden="1" customHeight="1" thickBot="1" x14ac:dyDescent="0.35">
      <c r="A133" s="126"/>
      <c r="B133" s="170">
        <v>32</v>
      </c>
      <c r="C133" s="158" t="s">
        <v>65</v>
      </c>
      <c r="D133" s="158"/>
      <c r="E133" s="159">
        <v>4.1666666666666664E-2</v>
      </c>
      <c r="F133" s="171">
        <v>7.7777777777777793E-2</v>
      </c>
      <c r="G133" s="172">
        <v>6</v>
      </c>
      <c r="H133" s="173">
        <v>16</v>
      </c>
      <c r="I133" s="174">
        <v>22.499999999999996</v>
      </c>
      <c r="J133" s="175"/>
      <c r="K133" s="176">
        <v>2.9629629629629634E-2</v>
      </c>
      <c r="L133" s="177">
        <v>6</v>
      </c>
      <c r="M133" s="173">
        <v>8</v>
      </c>
      <c r="N133" s="174">
        <v>22.499999999999996</v>
      </c>
      <c r="O133" s="175"/>
      <c r="P133" s="176">
        <v>1.4814814814814817E-2</v>
      </c>
      <c r="Q133" s="177">
        <v>4</v>
      </c>
      <c r="R133" s="173">
        <v>4</v>
      </c>
      <c r="S133" s="174">
        <v>14.999999999999998</v>
      </c>
      <c r="T133" s="175"/>
      <c r="U133" s="176">
        <v>1.1111111111111112E-2</v>
      </c>
      <c r="V133" s="177">
        <v>2</v>
      </c>
      <c r="W133" s="173">
        <v>4</v>
      </c>
      <c r="X133" s="174">
        <v>7.4999999999999991</v>
      </c>
      <c r="Y133" s="175"/>
      <c r="Z133" s="176">
        <v>2.2222222222222223E-2</v>
      </c>
      <c r="AA133" s="137"/>
      <c r="AB133" s="297"/>
      <c r="AC133" s="178"/>
      <c r="AD133" s="179"/>
      <c r="AE133" s="180"/>
      <c r="AF133" s="266"/>
    </row>
    <row r="134" spans="1:32" s="140" customFormat="1" ht="3" customHeight="1" x14ac:dyDescent="0.3">
      <c r="A134" s="126"/>
      <c r="B134" s="127"/>
      <c r="C134" s="128"/>
      <c r="D134" s="129"/>
      <c r="E134" s="130"/>
      <c r="F134" s="131"/>
      <c r="G134" s="132"/>
      <c r="H134" s="133"/>
      <c r="I134" s="134"/>
      <c r="J134" s="135"/>
      <c r="K134" s="136"/>
      <c r="L134" s="132"/>
      <c r="M134" s="133"/>
      <c r="N134" s="134"/>
      <c r="O134" s="135"/>
      <c r="P134" s="136"/>
      <c r="Q134" s="132"/>
      <c r="R134" s="133"/>
      <c r="S134" s="134"/>
      <c r="T134" s="135"/>
      <c r="U134" s="136"/>
      <c r="V134" s="137"/>
      <c r="W134" s="138"/>
      <c r="X134" s="139"/>
      <c r="Y134" s="139"/>
      <c r="Z134" s="139"/>
      <c r="AA134" s="137"/>
      <c r="AB134" s="138"/>
      <c r="AC134" s="139"/>
      <c r="AD134" s="139"/>
      <c r="AE134" s="139"/>
      <c r="AF134" s="266"/>
    </row>
    <row r="135" spans="1:32" s="140" customFormat="1" ht="45" hidden="1" customHeight="1" x14ac:dyDescent="0.2">
      <c r="A135" s="141"/>
      <c r="B135" s="141"/>
      <c r="C135" s="142"/>
      <c r="D135" s="141"/>
      <c r="E135" s="141"/>
      <c r="F135" s="141"/>
      <c r="G135" s="141"/>
      <c r="H135" s="142"/>
      <c r="I135" s="141"/>
      <c r="J135" s="141"/>
      <c r="K135" s="141"/>
      <c r="L135" s="141"/>
      <c r="M135" s="142"/>
      <c r="N135" s="141"/>
      <c r="O135" s="141"/>
      <c r="P135" s="141"/>
      <c r="Q135" s="141"/>
      <c r="R135" s="142"/>
      <c r="S135" s="141"/>
      <c r="T135" s="141"/>
      <c r="U135" s="141"/>
      <c r="V135" s="141"/>
      <c r="W135" s="142"/>
      <c r="X135" s="141"/>
      <c r="Y135" s="141"/>
      <c r="Z135" s="141"/>
      <c r="AA135" s="141"/>
      <c r="AB135" s="142"/>
      <c r="AC135" s="141"/>
      <c r="AD135" s="141"/>
      <c r="AE135" s="141"/>
    </row>
  </sheetData>
  <sheetProtection sheet="1" objects="1" scenarios="1"/>
  <mergeCells count="221">
    <mergeCell ref="AC132:AE133"/>
    <mergeCell ref="A127:A129"/>
    <mergeCell ref="B127:B129"/>
    <mergeCell ref="C127:C129"/>
    <mergeCell ref="D127:F128"/>
    <mergeCell ref="L127:P127"/>
    <mergeCell ref="W127:W129"/>
    <mergeCell ref="W123:W125"/>
    <mergeCell ref="X123:Z124"/>
    <mergeCell ref="AC123:AE124"/>
    <mergeCell ref="H125:H127"/>
    <mergeCell ref="I125:K126"/>
    <mergeCell ref="AB125:AB127"/>
    <mergeCell ref="AC125:AE126"/>
    <mergeCell ref="L126:P126"/>
    <mergeCell ref="X127:Z128"/>
    <mergeCell ref="M121:M123"/>
    <mergeCell ref="N121:P122"/>
    <mergeCell ref="A123:A125"/>
    <mergeCell ref="B123:B125"/>
    <mergeCell ref="C123:C125"/>
    <mergeCell ref="D123:F124"/>
    <mergeCell ref="A115:A117"/>
    <mergeCell ref="B115:B117"/>
    <mergeCell ref="C115:C117"/>
    <mergeCell ref="D115:F116"/>
    <mergeCell ref="H117:H119"/>
    <mergeCell ref="I117:K118"/>
    <mergeCell ref="A119:A121"/>
    <mergeCell ref="B119:B121"/>
    <mergeCell ref="C119:C121"/>
    <mergeCell ref="D119:F120"/>
    <mergeCell ref="B111:B113"/>
    <mergeCell ref="C111:C113"/>
    <mergeCell ref="D111:F112"/>
    <mergeCell ref="L111:P111"/>
    <mergeCell ref="R113:R115"/>
    <mergeCell ref="S113:U114"/>
    <mergeCell ref="M105:M107"/>
    <mergeCell ref="N105:P106"/>
    <mergeCell ref="A107:A109"/>
    <mergeCell ref="B107:B109"/>
    <mergeCell ref="C107:C109"/>
    <mergeCell ref="D107:F108"/>
    <mergeCell ref="H109:H111"/>
    <mergeCell ref="I109:K110"/>
    <mergeCell ref="L110:P110"/>
    <mergeCell ref="A111:A113"/>
    <mergeCell ref="A99:A101"/>
    <mergeCell ref="B99:B101"/>
    <mergeCell ref="C99:C101"/>
    <mergeCell ref="D99:F100"/>
    <mergeCell ref="H101:H103"/>
    <mergeCell ref="I101:K102"/>
    <mergeCell ref="A103:A105"/>
    <mergeCell ref="B103:B105"/>
    <mergeCell ref="C103:C105"/>
    <mergeCell ref="D103:F104"/>
    <mergeCell ref="B95:B97"/>
    <mergeCell ref="C95:C97"/>
    <mergeCell ref="D95:F96"/>
    <mergeCell ref="L95:P95"/>
    <mergeCell ref="W97:W99"/>
    <mergeCell ref="X97:Z98"/>
    <mergeCell ref="M89:M91"/>
    <mergeCell ref="N89:P90"/>
    <mergeCell ref="A91:A93"/>
    <mergeCell ref="B91:B93"/>
    <mergeCell ref="C91:C93"/>
    <mergeCell ref="D91:F92"/>
    <mergeCell ref="H93:H95"/>
    <mergeCell ref="I93:K94"/>
    <mergeCell ref="L94:P94"/>
    <mergeCell ref="A95:A97"/>
    <mergeCell ref="H85:H87"/>
    <mergeCell ref="I85:K86"/>
    <mergeCell ref="A87:A89"/>
    <mergeCell ref="B87:B89"/>
    <mergeCell ref="C87:C89"/>
    <mergeCell ref="D87:F88"/>
    <mergeCell ref="C79:C81"/>
    <mergeCell ref="D79:F80"/>
    <mergeCell ref="L80:P80"/>
    <mergeCell ref="R81:R83"/>
    <mergeCell ref="S81:U82"/>
    <mergeCell ref="A83:A85"/>
    <mergeCell ref="B83:B85"/>
    <mergeCell ref="C83:C85"/>
    <mergeCell ref="D83:F84"/>
    <mergeCell ref="L84:P84"/>
    <mergeCell ref="M73:M75"/>
    <mergeCell ref="N73:P74"/>
    <mergeCell ref="A75:A77"/>
    <mergeCell ref="B75:B77"/>
    <mergeCell ref="C75:C77"/>
    <mergeCell ref="D75:F76"/>
    <mergeCell ref="H77:H79"/>
    <mergeCell ref="I77:K78"/>
    <mergeCell ref="A79:A81"/>
    <mergeCell ref="B79:B81"/>
    <mergeCell ref="A67:A69"/>
    <mergeCell ref="B67:B69"/>
    <mergeCell ref="C67:C69"/>
    <mergeCell ref="D67:F68"/>
    <mergeCell ref="H69:H71"/>
    <mergeCell ref="I69:K70"/>
    <mergeCell ref="A71:A73"/>
    <mergeCell ref="B71:B73"/>
    <mergeCell ref="C71:C73"/>
    <mergeCell ref="D71:F72"/>
    <mergeCell ref="AC63:AE64"/>
    <mergeCell ref="I65:K67"/>
    <mergeCell ref="N65:P67"/>
    <mergeCell ref="S65:U67"/>
    <mergeCell ref="X65:Z67"/>
    <mergeCell ref="AB65:AB67"/>
    <mergeCell ref="AC65:AE66"/>
    <mergeCell ref="L62:P62"/>
    <mergeCell ref="A63:A65"/>
    <mergeCell ref="B63:B65"/>
    <mergeCell ref="C63:C65"/>
    <mergeCell ref="D63:F64"/>
    <mergeCell ref="L63:P63"/>
    <mergeCell ref="C55:C57"/>
    <mergeCell ref="D55:F56"/>
    <mergeCell ref="M57:M59"/>
    <mergeCell ref="N57:P58"/>
    <mergeCell ref="A59:A61"/>
    <mergeCell ref="B59:B61"/>
    <mergeCell ref="C59:C61"/>
    <mergeCell ref="D59:F60"/>
    <mergeCell ref="H61:H63"/>
    <mergeCell ref="I61:K62"/>
    <mergeCell ref="R49:R51"/>
    <mergeCell ref="S49:U50"/>
    <mergeCell ref="A51:A53"/>
    <mergeCell ref="B51:B53"/>
    <mergeCell ref="C51:C53"/>
    <mergeCell ref="D51:F52"/>
    <mergeCell ref="H53:H55"/>
    <mergeCell ref="I53:K54"/>
    <mergeCell ref="A55:A57"/>
    <mergeCell ref="B55:B57"/>
    <mergeCell ref="L46:P46"/>
    <mergeCell ref="A47:A49"/>
    <mergeCell ref="B47:B49"/>
    <mergeCell ref="C47:C49"/>
    <mergeCell ref="D47:F48"/>
    <mergeCell ref="L47:P47"/>
    <mergeCell ref="C39:C41"/>
    <mergeCell ref="D39:F40"/>
    <mergeCell ref="M41:M43"/>
    <mergeCell ref="N41:P42"/>
    <mergeCell ref="A43:A45"/>
    <mergeCell ref="B43:B45"/>
    <mergeCell ref="C43:C45"/>
    <mergeCell ref="D43:F44"/>
    <mergeCell ref="H45:H47"/>
    <mergeCell ref="I45:K46"/>
    <mergeCell ref="W33:W35"/>
    <mergeCell ref="X33:Z34"/>
    <mergeCell ref="A35:A37"/>
    <mergeCell ref="B35:B37"/>
    <mergeCell ref="C35:C37"/>
    <mergeCell ref="D35:F36"/>
    <mergeCell ref="H37:H39"/>
    <mergeCell ref="I37:K38"/>
    <mergeCell ref="A39:A41"/>
    <mergeCell ref="B39:B41"/>
    <mergeCell ref="L30:P30"/>
    <mergeCell ref="A31:A33"/>
    <mergeCell ref="B31:B33"/>
    <mergeCell ref="C31:C33"/>
    <mergeCell ref="D31:F32"/>
    <mergeCell ref="L31:P31"/>
    <mergeCell ref="C23:C25"/>
    <mergeCell ref="D23:F24"/>
    <mergeCell ref="M25:M27"/>
    <mergeCell ref="N25:P26"/>
    <mergeCell ref="A27:A29"/>
    <mergeCell ref="B27:B29"/>
    <mergeCell ref="C27:C29"/>
    <mergeCell ref="D27:F28"/>
    <mergeCell ref="H29:H31"/>
    <mergeCell ref="I29:K30"/>
    <mergeCell ref="S17:U18"/>
    <mergeCell ref="A19:A21"/>
    <mergeCell ref="B19:B21"/>
    <mergeCell ref="C19:C21"/>
    <mergeCell ref="D19:F20"/>
    <mergeCell ref="L20:P20"/>
    <mergeCell ref="H21:H23"/>
    <mergeCell ref="I21:K22"/>
    <mergeCell ref="A23:A25"/>
    <mergeCell ref="B23:B25"/>
    <mergeCell ref="A15:A17"/>
    <mergeCell ref="B15:B17"/>
    <mergeCell ref="C15:C17"/>
    <mergeCell ref="D15:F16"/>
    <mergeCell ref="L16:P16"/>
    <mergeCell ref="R17:R19"/>
    <mergeCell ref="C7:C9"/>
    <mergeCell ref="D7:F8"/>
    <mergeCell ref="M9:M11"/>
    <mergeCell ref="N9:P10"/>
    <mergeCell ref="A11:A13"/>
    <mergeCell ref="B11:B13"/>
    <mergeCell ref="C11:C13"/>
    <mergeCell ref="D11:F12"/>
    <mergeCell ref="H13:H15"/>
    <mergeCell ref="I13:K14"/>
    <mergeCell ref="A1:AF1"/>
    <mergeCell ref="A2:AF2"/>
    <mergeCell ref="A3:A5"/>
    <mergeCell ref="B3:B5"/>
    <mergeCell ref="C3:C5"/>
    <mergeCell ref="D3:F4"/>
    <mergeCell ref="H5:H7"/>
    <mergeCell ref="I5:K6"/>
    <mergeCell ref="A7:A9"/>
    <mergeCell ref="B7:B9"/>
  </mergeCells>
  <conditionalFormatting sqref="I7 I15 I23 I31 I39 I47 I55 I63 N11 S19:T19 S51:T51 N27 N43 N59 X35:Y35 I71 I79 I87 I95 I103 I111 I119 I127 N75 S83:T83 S115:T115 N91 N107 N123 X99:Y99">
    <cfRule type="cellIs" dxfId="1320" priority="284" operator="greaterThan">
      <formula>1</formula>
    </cfRule>
  </conditionalFormatting>
  <conditionalFormatting sqref="A3:A132">
    <cfRule type="cellIs" dxfId="1319" priority="283" operator="greaterThan">
      <formula>1</formula>
    </cfRule>
  </conditionalFormatting>
  <conditionalFormatting sqref="P132">
    <cfRule type="expression" dxfId="1318" priority="278">
      <formula>K132="LOMOZ HORNÉ OREŠANY"</formula>
    </cfRule>
    <cfRule type="expression" dxfId="1317" priority="279">
      <formula>K132="TJ ISKRA HORNÉ OREŠANY"</formula>
    </cfRule>
    <cfRule type="expression" dxfId="1316" priority="280">
      <formula>K132="HORNÉ OREŠANY TRIPLETS"</formula>
    </cfRule>
    <cfRule type="expression" dxfId="1315" priority="281">
      <formula>K132="BK VIKTORIA HORNÉ OREŠANY"</formula>
    </cfRule>
    <cfRule type="expression" dxfId="1314" priority="282">
      <formula>K132="HORNÉ OREŠANY"</formula>
    </cfRule>
  </conditionalFormatting>
  <conditionalFormatting sqref="P132">
    <cfRule type="expression" dxfId="1313" priority="273">
      <formula>K132="LOMOZ HORNÉ OREŠANY"</formula>
    </cfRule>
    <cfRule type="expression" dxfId="1312" priority="274">
      <formula>K132="TJ ISKRA HORNÉ OREŠANY"</formula>
    </cfRule>
    <cfRule type="expression" dxfId="1311" priority="275">
      <formula>K132="HORNÉ OREŠANY TRIPLETS"</formula>
    </cfRule>
    <cfRule type="expression" dxfId="1310" priority="276">
      <formula>K132="BK VIKTORIA HORNÉ OREŠANY"</formula>
    </cfRule>
    <cfRule type="expression" dxfId="1309" priority="277">
      <formula>K132="HORNÉ OREŠANY"</formula>
    </cfRule>
  </conditionalFormatting>
  <conditionalFormatting sqref="P132">
    <cfRule type="expression" dxfId="1308" priority="268">
      <formula>K132="LOMOZ HORNÉ OREŠANY"</formula>
    </cfRule>
    <cfRule type="expression" dxfId="1307" priority="269">
      <formula>K132="TJ ISKRA HORNÉ OREŠANY"</formula>
    </cfRule>
    <cfRule type="expression" dxfId="1306" priority="270">
      <formula>K132="HORNÉ OREŠANY TRIPLETS"</formula>
    </cfRule>
    <cfRule type="expression" dxfId="1305" priority="271">
      <formula>K132="BK VIKTORIA HORNÉ OREŠANY"</formula>
    </cfRule>
    <cfRule type="expression" dxfId="1304" priority="272">
      <formula>K132="HORNÉ OREŠANY"</formula>
    </cfRule>
  </conditionalFormatting>
  <conditionalFormatting sqref="P132">
    <cfRule type="expression" dxfId="1303" priority="263">
      <formula>K132="LOMOZ HORNÉ OREŠANY"</formula>
    </cfRule>
    <cfRule type="expression" dxfId="1302" priority="264">
      <formula>K132="TJ ISKRA HORNÉ OREŠANY"</formula>
    </cfRule>
    <cfRule type="expression" dxfId="1301" priority="265">
      <formula>K132="HORNÉ OREŠANY TRIPLETS"</formula>
    </cfRule>
    <cfRule type="expression" dxfId="1300" priority="266">
      <formula>K132="BK VIKTORIA HORNÉ OREŠANY"</formula>
    </cfRule>
    <cfRule type="expression" dxfId="1299" priority="267">
      <formula>K132="HORNÉ OREŠANY"</formula>
    </cfRule>
  </conditionalFormatting>
  <conditionalFormatting sqref="P133:P134">
    <cfRule type="expression" dxfId="1298" priority="258">
      <formula>K133="LOMOZ HORNÉ OREŠANY"</formula>
    </cfRule>
    <cfRule type="expression" dxfId="1297" priority="259">
      <formula>K133="TJ ISKRA HORNÉ OREŠANY"</formula>
    </cfRule>
    <cfRule type="expression" dxfId="1296" priority="260">
      <formula>K133="HORNÉ OREŠANY TRIPLETS"</formula>
    </cfRule>
    <cfRule type="expression" dxfId="1295" priority="261">
      <formula>K133="BK VIKTORIA HORNÉ OREŠANY"</formula>
    </cfRule>
    <cfRule type="expression" dxfId="1294" priority="262">
      <formula>K133="HORNÉ OREŠANY"</formula>
    </cfRule>
  </conditionalFormatting>
  <conditionalFormatting sqref="P133:P134">
    <cfRule type="expression" dxfId="1293" priority="253">
      <formula>K133="LOMOZ HORNÉ OREŠANY"</formula>
    </cfRule>
    <cfRule type="expression" dxfId="1292" priority="254">
      <formula>K133="TJ ISKRA HORNÉ OREŠANY"</formula>
    </cfRule>
    <cfRule type="expression" dxfId="1291" priority="255">
      <formula>K133="HORNÉ OREŠANY TRIPLETS"</formula>
    </cfRule>
    <cfRule type="expression" dxfId="1290" priority="256">
      <formula>K133="BK VIKTORIA HORNÉ OREŠANY"</formula>
    </cfRule>
    <cfRule type="expression" dxfId="1289" priority="257">
      <formula>K133="HORNÉ OREŠANY"</formula>
    </cfRule>
  </conditionalFormatting>
  <conditionalFormatting sqref="K132:K134">
    <cfRule type="expression" dxfId="1288" priority="248">
      <formula>E132="LOMOZ HORNÉ OREŠANY"</formula>
    </cfRule>
    <cfRule type="expression" dxfId="1287" priority="249">
      <formula>E132="TJ ISKRA HORNÉ OREŠANY"</formula>
    </cfRule>
    <cfRule type="expression" dxfId="1286" priority="250">
      <formula>E132="HORNÉ OREŠANY TRIPLETS"</formula>
    </cfRule>
    <cfRule type="expression" dxfId="1285" priority="251">
      <formula>E132="BK VIKTORIA HORNÉ OREŠANY"</formula>
    </cfRule>
    <cfRule type="expression" dxfId="1284" priority="252">
      <formula>E132="HORNÉ OREŠANY"</formula>
    </cfRule>
  </conditionalFormatting>
  <conditionalFormatting sqref="P133:P134">
    <cfRule type="expression" dxfId="1283" priority="243">
      <formula>K133="LOMOZ HORNÉ OREŠANY"</formula>
    </cfRule>
    <cfRule type="expression" dxfId="1282" priority="244">
      <formula>K133="TJ ISKRA HORNÉ OREŠANY"</formula>
    </cfRule>
    <cfRule type="expression" dxfId="1281" priority="245">
      <formula>K133="HORNÉ OREŠANY TRIPLETS"</formula>
    </cfRule>
    <cfRule type="expression" dxfId="1280" priority="246">
      <formula>K133="BK VIKTORIA HORNÉ OREŠANY"</formula>
    </cfRule>
    <cfRule type="expression" dxfId="1279" priority="247">
      <formula>K133="HORNÉ OREŠANY"</formula>
    </cfRule>
  </conditionalFormatting>
  <conditionalFormatting sqref="P133:P134">
    <cfRule type="expression" dxfId="1278" priority="238">
      <formula>K133="LOMOZ HORNÉ OREŠANY"</formula>
    </cfRule>
    <cfRule type="expression" dxfId="1277" priority="239">
      <formula>K133="TJ ISKRA HORNÉ OREŠANY"</formula>
    </cfRule>
    <cfRule type="expression" dxfId="1276" priority="240">
      <formula>K133="HORNÉ OREŠANY TRIPLETS"</formula>
    </cfRule>
    <cfRule type="expression" dxfId="1275" priority="241">
      <formula>K133="BK VIKTORIA HORNÉ OREŠANY"</formula>
    </cfRule>
    <cfRule type="expression" dxfId="1274" priority="242">
      <formula>K133="HORNÉ OREŠANY"</formula>
    </cfRule>
  </conditionalFormatting>
  <conditionalFormatting sqref="P133:P134">
    <cfRule type="expression" dxfId="1273" priority="233">
      <formula>K133="LOMOZ HORNÉ OREŠANY"</formula>
    </cfRule>
    <cfRule type="expression" dxfId="1272" priority="234">
      <formula>K133="TJ ISKRA HORNÉ OREŠANY"</formula>
    </cfRule>
    <cfRule type="expression" dxfId="1271" priority="235">
      <formula>K133="HORNÉ OREŠANY TRIPLETS"</formula>
    </cfRule>
    <cfRule type="expression" dxfId="1270" priority="236">
      <formula>K133="BK VIKTORIA HORNÉ OREŠANY"</formula>
    </cfRule>
    <cfRule type="expression" dxfId="1269" priority="237">
      <formula>K133="HORNÉ OREŠANY"</formula>
    </cfRule>
  </conditionalFormatting>
  <conditionalFormatting sqref="P133:P134">
    <cfRule type="expression" dxfId="1268" priority="228">
      <formula>K133="LOMOZ HORNÉ OREŠANY"</formula>
    </cfRule>
    <cfRule type="expression" dxfId="1267" priority="229">
      <formula>K133="TJ ISKRA HORNÉ OREŠANY"</formula>
    </cfRule>
    <cfRule type="expression" dxfId="1266" priority="230">
      <formula>K133="HORNÉ OREŠANY TRIPLETS"</formula>
    </cfRule>
    <cfRule type="expression" dxfId="1265" priority="231">
      <formula>K133="BK VIKTORIA HORNÉ OREŠANY"</formula>
    </cfRule>
    <cfRule type="expression" dxfId="1264" priority="232">
      <formula>K133="HORNÉ OREŠANY"</formula>
    </cfRule>
  </conditionalFormatting>
  <conditionalFormatting sqref="K133:K134">
    <cfRule type="expression" dxfId="1263" priority="223">
      <formula>E133="LOMOZ HORNÉ OREŠANY"</formula>
    </cfRule>
    <cfRule type="expression" dxfId="1262" priority="224">
      <formula>E133="TJ ISKRA HORNÉ OREŠANY"</formula>
    </cfRule>
    <cfRule type="expression" dxfId="1261" priority="225">
      <formula>E133="HORNÉ OREŠANY TRIPLETS"</formula>
    </cfRule>
    <cfRule type="expression" dxfId="1260" priority="226">
      <formula>E133="BK VIKTORIA HORNÉ OREŠANY"</formula>
    </cfRule>
    <cfRule type="expression" dxfId="1259" priority="227">
      <formula>E133="HORNÉ OREŠANY"</formula>
    </cfRule>
  </conditionalFormatting>
  <conditionalFormatting sqref="P132">
    <cfRule type="expression" dxfId="1258" priority="218">
      <formula>K132="LOMOZ HORNÉ OREŠANY"</formula>
    </cfRule>
    <cfRule type="expression" dxfId="1257" priority="219">
      <formula>K132="TJ ISKRA HORNÉ OREŠANY"</formula>
    </cfRule>
    <cfRule type="expression" dxfId="1256" priority="220">
      <formula>K132="HORNÉ OREŠANY TRIPLETS"</formula>
    </cfRule>
    <cfRule type="expression" dxfId="1255" priority="221">
      <formula>K132="BK VIKTORIA HORNÉ OREŠANY"</formula>
    </cfRule>
    <cfRule type="expression" dxfId="1254" priority="222">
      <formula>K132="HORNÉ OREŠANY"</formula>
    </cfRule>
  </conditionalFormatting>
  <conditionalFormatting sqref="P132">
    <cfRule type="expression" dxfId="1253" priority="213">
      <formula>K132="LOMOZ HORNÉ OREŠANY"</formula>
    </cfRule>
    <cfRule type="expression" dxfId="1252" priority="214">
      <formula>K132="TJ ISKRA HORNÉ OREŠANY"</formula>
    </cfRule>
    <cfRule type="expression" dxfId="1251" priority="215">
      <formula>K132="HORNÉ OREŠANY TRIPLETS"</formula>
    </cfRule>
    <cfRule type="expression" dxfId="1250" priority="216">
      <formula>K132="BK VIKTORIA HORNÉ OREŠANY"</formula>
    </cfRule>
    <cfRule type="expression" dxfId="1249" priority="217">
      <formula>K132="HORNÉ OREŠANY"</formula>
    </cfRule>
  </conditionalFormatting>
  <conditionalFormatting sqref="P132">
    <cfRule type="expression" dxfId="1248" priority="208">
      <formula>K132="LOMOZ HORNÉ OREŠANY"</formula>
    </cfRule>
    <cfRule type="expression" dxfId="1247" priority="209">
      <formula>K132="TJ ISKRA HORNÉ OREŠANY"</formula>
    </cfRule>
    <cfRule type="expression" dxfId="1246" priority="210">
      <formula>K132="HORNÉ OREŠANY TRIPLETS"</formula>
    </cfRule>
    <cfRule type="expression" dxfId="1245" priority="211">
      <formula>K132="BK VIKTORIA HORNÉ OREŠANY"</formula>
    </cfRule>
    <cfRule type="expression" dxfId="1244" priority="212">
      <formula>K132="HORNÉ OREŠANY"</formula>
    </cfRule>
  </conditionalFormatting>
  <conditionalFormatting sqref="P132">
    <cfRule type="expression" dxfId="1243" priority="203">
      <formula>K132="LOMOZ HORNÉ OREŠANY"</formula>
    </cfRule>
    <cfRule type="expression" dxfId="1242" priority="204">
      <formula>K132="TJ ISKRA HORNÉ OREŠANY"</formula>
    </cfRule>
    <cfRule type="expression" dxfId="1241" priority="205">
      <formula>K132="HORNÉ OREŠANY TRIPLETS"</formula>
    </cfRule>
    <cfRule type="expression" dxfId="1240" priority="206">
      <formula>K132="BK VIKTORIA HORNÉ OREŠANY"</formula>
    </cfRule>
    <cfRule type="expression" dxfId="1239" priority="207">
      <formula>K132="HORNÉ OREŠANY"</formula>
    </cfRule>
  </conditionalFormatting>
  <conditionalFormatting sqref="P133:P134">
    <cfRule type="expression" dxfId="1238" priority="198">
      <formula>K133="LOMOZ HORNÉ OREŠANY"</formula>
    </cfRule>
    <cfRule type="expression" dxfId="1237" priority="199">
      <formula>K133="TJ ISKRA HORNÉ OREŠANY"</formula>
    </cfRule>
    <cfRule type="expression" dxfId="1236" priority="200">
      <formula>K133="HORNÉ OREŠANY TRIPLETS"</formula>
    </cfRule>
    <cfRule type="expression" dxfId="1235" priority="201">
      <formula>K133="BK VIKTORIA HORNÉ OREŠANY"</formula>
    </cfRule>
    <cfRule type="expression" dxfId="1234" priority="202">
      <formula>K133="HORNÉ OREŠANY"</formula>
    </cfRule>
  </conditionalFormatting>
  <conditionalFormatting sqref="P133:P134">
    <cfRule type="expression" dxfId="1233" priority="193">
      <formula>K133="LOMOZ HORNÉ OREŠANY"</formula>
    </cfRule>
    <cfRule type="expression" dxfId="1232" priority="194">
      <formula>K133="TJ ISKRA HORNÉ OREŠANY"</formula>
    </cfRule>
    <cfRule type="expression" dxfId="1231" priority="195">
      <formula>K133="HORNÉ OREŠANY TRIPLETS"</formula>
    </cfRule>
    <cfRule type="expression" dxfId="1230" priority="196">
      <formula>K133="BK VIKTORIA HORNÉ OREŠANY"</formula>
    </cfRule>
    <cfRule type="expression" dxfId="1229" priority="197">
      <formula>K133="HORNÉ OREŠANY"</formula>
    </cfRule>
  </conditionalFormatting>
  <conditionalFormatting sqref="K132:K134">
    <cfRule type="expression" dxfId="1228" priority="188">
      <formula>E132="LOMOZ HORNÉ OREŠANY"</formula>
    </cfRule>
    <cfRule type="expression" dxfId="1227" priority="189">
      <formula>E132="TJ ISKRA HORNÉ OREŠANY"</formula>
    </cfRule>
    <cfRule type="expression" dxfId="1226" priority="190">
      <formula>E132="HORNÉ OREŠANY TRIPLETS"</formula>
    </cfRule>
    <cfRule type="expression" dxfId="1225" priority="191">
      <formula>E132="BK VIKTORIA HORNÉ OREŠANY"</formula>
    </cfRule>
    <cfRule type="expression" dxfId="1224" priority="192">
      <formula>E132="HORNÉ OREŠANY"</formula>
    </cfRule>
  </conditionalFormatting>
  <conditionalFormatting sqref="U132">
    <cfRule type="expression" dxfId="1223" priority="183">
      <formula>P132="LOMOZ HORNÉ OREŠANY"</formula>
    </cfRule>
    <cfRule type="expression" dxfId="1222" priority="184">
      <formula>P132="TJ ISKRA HORNÉ OREŠANY"</formula>
    </cfRule>
    <cfRule type="expression" dxfId="1221" priority="185">
      <formula>P132="HORNÉ OREŠANY TRIPLETS"</formula>
    </cfRule>
    <cfRule type="expression" dxfId="1220" priority="186">
      <formula>P132="BK VIKTORIA HORNÉ OREŠANY"</formula>
    </cfRule>
    <cfRule type="expression" dxfId="1219" priority="187">
      <formula>P132="HORNÉ OREŠANY"</formula>
    </cfRule>
  </conditionalFormatting>
  <conditionalFormatting sqref="U132">
    <cfRule type="expression" dxfId="1218" priority="178">
      <formula>P132="LOMOZ HORNÉ OREŠANY"</formula>
    </cfRule>
    <cfRule type="expression" dxfId="1217" priority="179">
      <formula>P132="TJ ISKRA HORNÉ OREŠANY"</formula>
    </cfRule>
    <cfRule type="expression" dxfId="1216" priority="180">
      <formula>P132="HORNÉ OREŠANY TRIPLETS"</formula>
    </cfRule>
    <cfRule type="expression" dxfId="1215" priority="181">
      <formula>P132="BK VIKTORIA HORNÉ OREŠANY"</formula>
    </cfRule>
    <cfRule type="expression" dxfId="1214" priority="182">
      <formula>P132="HORNÉ OREŠANY"</formula>
    </cfRule>
  </conditionalFormatting>
  <conditionalFormatting sqref="U132">
    <cfRule type="expression" dxfId="1213" priority="173">
      <formula>P132="LOMOZ HORNÉ OREŠANY"</formula>
    </cfRule>
    <cfRule type="expression" dxfId="1212" priority="174">
      <formula>P132="TJ ISKRA HORNÉ OREŠANY"</formula>
    </cfRule>
    <cfRule type="expression" dxfId="1211" priority="175">
      <formula>P132="HORNÉ OREŠANY TRIPLETS"</formula>
    </cfRule>
    <cfRule type="expression" dxfId="1210" priority="176">
      <formula>P132="BK VIKTORIA HORNÉ OREŠANY"</formula>
    </cfRule>
    <cfRule type="expression" dxfId="1209" priority="177">
      <formula>P132="HORNÉ OREŠANY"</formula>
    </cfRule>
  </conditionalFormatting>
  <conditionalFormatting sqref="U132">
    <cfRule type="expression" dxfId="1208" priority="168">
      <formula>P132="LOMOZ HORNÉ OREŠANY"</formula>
    </cfRule>
    <cfRule type="expression" dxfId="1207" priority="169">
      <formula>P132="TJ ISKRA HORNÉ OREŠANY"</formula>
    </cfRule>
    <cfRule type="expression" dxfId="1206" priority="170">
      <formula>P132="HORNÉ OREŠANY TRIPLETS"</formula>
    </cfRule>
    <cfRule type="expression" dxfId="1205" priority="171">
      <formula>P132="BK VIKTORIA HORNÉ OREŠANY"</formula>
    </cfRule>
    <cfRule type="expression" dxfId="1204" priority="172">
      <formula>P132="HORNÉ OREŠANY"</formula>
    </cfRule>
  </conditionalFormatting>
  <conditionalFormatting sqref="U133:U134">
    <cfRule type="expression" dxfId="1203" priority="163">
      <formula>P133="LOMOZ HORNÉ OREŠANY"</formula>
    </cfRule>
    <cfRule type="expression" dxfId="1202" priority="164">
      <formula>P133="TJ ISKRA HORNÉ OREŠANY"</formula>
    </cfRule>
    <cfRule type="expression" dxfId="1201" priority="165">
      <formula>P133="HORNÉ OREŠANY TRIPLETS"</formula>
    </cfRule>
    <cfRule type="expression" dxfId="1200" priority="166">
      <formula>P133="BK VIKTORIA HORNÉ OREŠANY"</formula>
    </cfRule>
    <cfRule type="expression" dxfId="1199" priority="167">
      <formula>P133="HORNÉ OREŠANY"</formula>
    </cfRule>
  </conditionalFormatting>
  <conditionalFormatting sqref="U133:U134">
    <cfRule type="expression" dxfId="1198" priority="158">
      <formula>P133="LOMOZ HORNÉ OREŠANY"</formula>
    </cfRule>
    <cfRule type="expression" dxfId="1197" priority="159">
      <formula>P133="TJ ISKRA HORNÉ OREŠANY"</formula>
    </cfRule>
    <cfRule type="expression" dxfId="1196" priority="160">
      <formula>P133="HORNÉ OREŠANY TRIPLETS"</formula>
    </cfRule>
    <cfRule type="expression" dxfId="1195" priority="161">
      <formula>P133="BK VIKTORIA HORNÉ OREŠANY"</formula>
    </cfRule>
    <cfRule type="expression" dxfId="1194" priority="162">
      <formula>P133="HORNÉ OREŠANY"</formula>
    </cfRule>
  </conditionalFormatting>
  <conditionalFormatting sqref="U133:U134">
    <cfRule type="expression" dxfId="1193" priority="153">
      <formula>P133="LOMOZ HORNÉ OREŠANY"</formula>
    </cfRule>
    <cfRule type="expression" dxfId="1192" priority="154">
      <formula>P133="TJ ISKRA HORNÉ OREŠANY"</formula>
    </cfRule>
    <cfRule type="expression" dxfId="1191" priority="155">
      <formula>P133="HORNÉ OREŠANY TRIPLETS"</formula>
    </cfRule>
    <cfRule type="expression" dxfId="1190" priority="156">
      <formula>P133="BK VIKTORIA HORNÉ OREŠANY"</formula>
    </cfRule>
    <cfRule type="expression" dxfId="1189" priority="157">
      <formula>P133="HORNÉ OREŠANY"</formula>
    </cfRule>
  </conditionalFormatting>
  <conditionalFormatting sqref="U133:U134">
    <cfRule type="expression" dxfId="1188" priority="148">
      <formula>P133="LOMOZ HORNÉ OREŠANY"</formula>
    </cfRule>
    <cfRule type="expression" dxfId="1187" priority="149">
      <formula>P133="TJ ISKRA HORNÉ OREŠANY"</formula>
    </cfRule>
    <cfRule type="expression" dxfId="1186" priority="150">
      <formula>P133="HORNÉ OREŠANY TRIPLETS"</formula>
    </cfRule>
    <cfRule type="expression" dxfId="1185" priority="151">
      <formula>P133="BK VIKTORIA HORNÉ OREŠANY"</formula>
    </cfRule>
    <cfRule type="expression" dxfId="1184" priority="152">
      <formula>P133="HORNÉ OREŠANY"</formula>
    </cfRule>
  </conditionalFormatting>
  <conditionalFormatting sqref="U133:U134">
    <cfRule type="expression" dxfId="1183" priority="143">
      <formula>P133="LOMOZ HORNÉ OREŠANY"</formula>
    </cfRule>
    <cfRule type="expression" dxfId="1182" priority="144">
      <formula>P133="TJ ISKRA HORNÉ OREŠANY"</formula>
    </cfRule>
    <cfRule type="expression" dxfId="1181" priority="145">
      <formula>P133="HORNÉ OREŠANY TRIPLETS"</formula>
    </cfRule>
    <cfRule type="expression" dxfId="1180" priority="146">
      <formula>P133="BK VIKTORIA HORNÉ OREŠANY"</formula>
    </cfRule>
    <cfRule type="expression" dxfId="1179" priority="147">
      <formula>P133="HORNÉ OREŠANY"</formula>
    </cfRule>
  </conditionalFormatting>
  <conditionalFormatting sqref="U133:U134">
    <cfRule type="expression" dxfId="1178" priority="138">
      <formula>P133="LOMOZ HORNÉ OREŠANY"</formula>
    </cfRule>
    <cfRule type="expression" dxfId="1177" priority="139">
      <formula>P133="TJ ISKRA HORNÉ OREŠANY"</formula>
    </cfRule>
    <cfRule type="expression" dxfId="1176" priority="140">
      <formula>P133="HORNÉ OREŠANY TRIPLETS"</formula>
    </cfRule>
    <cfRule type="expression" dxfId="1175" priority="141">
      <formula>P133="BK VIKTORIA HORNÉ OREŠANY"</formula>
    </cfRule>
    <cfRule type="expression" dxfId="1174" priority="142">
      <formula>P133="HORNÉ OREŠANY"</formula>
    </cfRule>
  </conditionalFormatting>
  <conditionalFormatting sqref="U132">
    <cfRule type="expression" dxfId="1173" priority="133">
      <formula>P132="LOMOZ HORNÉ OREŠANY"</formula>
    </cfRule>
    <cfRule type="expression" dxfId="1172" priority="134">
      <formula>P132="TJ ISKRA HORNÉ OREŠANY"</formula>
    </cfRule>
    <cfRule type="expression" dxfId="1171" priority="135">
      <formula>P132="HORNÉ OREŠANY TRIPLETS"</formula>
    </cfRule>
    <cfRule type="expression" dxfId="1170" priority="136">
      <formula>P132="BK VIKTORIA HORNÉ OREŠANY"</formula>
    </cfRule>
    <cfRule type="expression" dxfId="1169" priority="137">
      <formula>P132="HORNÉ OREŠANY"</formula>
    </cfRule>
  </conditionalFormatting>
  <conditionalFormatting sqref="U132">
    <cfRule type="expression" dxfId="1168" priority="128">
      <formula>P132="LOMOZ HORNÉ OREŠANY"</formula>
    </cfRule>
    <cfRule type="expression" dxfId="1167" priority="129">
      <formula>P132="TJ ISKRA HORNÉ OREŠANY"</formula>
    </cfRule>
    <cfRule type="expression" dxfId="1166" priority="130">
      <formula>P132="HORNÉ OREŠANY TRIPLETS"</formula>
    </cfRule>
    <cfRule type="expression" dxfId="1165" priority="131">
      <formula>P132="BK VIKTORIA HORNÉ OREŠANY"</formula>
    </cfRule>
    <cfRule type="expression" dxfId="1164" priority="132">
      <formula>P132="HORNÉ OREŠANY"</formula>
    </cfRule>
  </conditionalFormatting>
  <conditionalFormatting sqref="U132">
    <cfRule type="expression" dxfId="1163" priority="123">
      <formula>P132="LOMOZ HORNÉ OREŠANY"</formula>
    </cfRule>
    <cfRule type="expression" dxfId="1162" priority="124">
      <formula>P132="TJ ISKRA HORNÉ OREŠANY"</formula>
    </cfRule>
    <cfRule type="expression" dxfId="1161" priority="125">
      <formula>P132="HORNÉ OREŠANY TRIPLETS"</formula>
    </cfRule>
    <cfRule type="expression" dxfId="1160" priority="126">
      <formula>P132="BK VIKTORIA HORNÉ OREŠANY"</formula>
    </cfRule>
    <cfRule type="expression" dxfId="1159" priority="127">
      <formula>P132="HORNÉ OREŠANY"</formula>
    </cfRule>
  </conditionalFormatting>
  <conditionalFormatting sqref="U132">
    <cfRule type="expression" dxfId="1158" priority="118">
      <formula>P132="LOMOZ HORNÉ OREŠANY"</formula>
    </cfRule>
    <cfRule type="expression" dxfId="1157" priority="119">
      <formula>P132="TJ ISKRA HORNÉ OREŠANY"</formula>
    </cfRule>
    <cfRule type="expression" dxfId="1156" priority="120">
      <formula>P132="HORNÉ OREŠANY TRIPLETS"</formula>
    </cfRule>
    <cfRule type="expression" dxfId="1155" priority="121">
      <formula>P132="BK VIKTORIA HORNÉ OREŠANY"</formula>
    </cfRule>
    <cfRule type="expression" dxfId="1154" priority="122">
      <formula>P132="HORNÉ OREŠANY"</formula>
    </cfRule>
  </conditionalFormatting>
  <conditionalFormatting sqref="U133:U134">
    <cfRule type="expression" dxfId="1153" priority="113">
      <formula>P133="LOMOZ HORNÉ OREŠANY"</formula>
    </cfRule>
    <cfRule type="expression" dxfId="1152" priority="114">
      <formula>P133="TJ ISKRA HORNÉ OREŠANY"</formula>
    </cfRule>
    <cfRule type="expression" dxfId="1151" priority="115">
      <formula>P133="HORNÉ OREŠANY TRIPLETS"</formula>
    </cfRule>
    <cfRule type="expression" dxfId="1150" priority="116">
      <formula>P133="BK VIKTORIA HORNÉ OREŠANY"</formula>
    </cfRule>
    <cfRule type="expression" dxfId="1149" priority="117">
      <formula>P133="HORNÉ OREŠANY"</formula>
    </cfRule>
  </conditionalFormatting>
  <conditionalFormatting sqref="U133:U134">
    <cfRule type="expression" dxfId="1148" priority="108">
      <formula>P133="LOMOZ HORNÉ OREŠANY"</formula>
    </cfRule>
    <cfRule type="expression" dxfId="1147" priority="109">
      <formula>P133="TJ ISKRA HORNÉ OREŠANY"</formula>
    </cfRule>
    <cfRule type="expression" dxfId="1146" priority="110">
      <formula>P133="HORNÉ OREŠANY TRIPLETS"</formula>
    </cfRule>
    <cfRule type="expression" dxfId="1145" priority="111">
      <formula>P133="BK VIKTORIA HORNÉ OREŠANY"</formula>
    </cfRule>
    <cfRule type="expression" dxfId="1144" priority="112">
      <formula>P133="HORNÉ OREŠANY"</formula>
    </cfRule>
  </conditionalFormatting>
  <conditionalFormatting sqref="AC67:AD67">
    <cfRule type="cellIs" dxfId="1143" priority="107" operator="greaterThan">
      <formula>1</formula>
    </cfRule>
  </conditionalFormatting>
  <conditionalFormatting sqref="AC127:AD127">
    <cfRule type="cellIs" dxfId="1142" priority="106" operator="greaterThan">
      <formula>1</formula>
    </cfRule>
  </conditionalFormatting>
  <conditionalFormatting sqref="Z132">
    <cfRule type="expression" dxfId="1141" priority="101">
      <formula>U132="LOMOZ HORNÉ OREŠANY"</formula>
    </cfRule>
    <cfRule type="expression" dxfId="1140" priority="102">
      <formula>U132="TJ ISKRA HORNÉ OREŠANY"</formula>
    </cfRule>
    <cfRule type="expression" dxfId="1139" priority="103">
      <formula>U132="HORNÉ OREŠANY TRIPLETS"</formula>
    </cfRule>
    <cfRule type="expression" dxfId="1138" priority="104">
      <formula>U132="BK VIKTORIA HORNÉ OREŠANY"</formula>
    </cfRule>
    <cfRule type="expression" dxfId="1137" priority="105">
      <formula>U132="HORNÉ OREŠANY"</formula>
    </cfRule>
  </conditionalFormatting>
  <conditionalFormatting sqref="Z132">
    <cfRule type="expression" dxfId="1136" priority="96">
      <formula>U132="LOMOZ HORNÉ OREŠANY"</formula>
    </cfRule>
    <cfRule type="expression" dxfId="1135" priority="97">
      <formula>U132="TJ ISKRA HORNÉ OREŠANY"</formula>
    </cfRule>
    <cfRule type="expression" dxfId="1134" priority="98">
      <formula>U132="HORNÉ OREŠANY TRIPLETS"</formula>
    </cfRule>
    <cfRule type="expression" dxfId="1133" priority="99">
      <formula>U132="BK VIKTORIA HORNÉ OREŠANY"</formula>
    </cfRule>
    <cfRule type="expression" dxfId="1132" priority="100">
      <formula>U132="HORNÉ OREŠANY"</formula>
    </cfRule>
  </conditionalFormatting>
  <conditionalFormatting sqref="Z132">
    <cfRule type="expression" dxfId="1131" priority="91">
      <formula>U132="LOMOZ HORNÉ OREŠANY"</formula>
    </cfRule>
    <cfRule type="expression" dxfId="1130" priority="92">
      <formula>U132="TJ ISKRA HORNÉ OREŠANY"</formula>
    </cfRule>
    <cfRule type="expression" dxfId="1129" priority="93">
      <formula>U132="HORNÉ OREŠANY TRIPLETS"</formula>
    </cfRule>
    <cfRule type="expression" dxfId="1128" priority="94">
      <formula>U132="BK VIKTORIA HORNÉ OREŠANY"</formula>
    </cfRule>
    <cfRule type="expression" dxfId="1127" priority="95">
      <formula>U132="HORNÉ OREŠANY"</formula>
    </cfRule>
  </conditionalFormatting>
  <conditionalFormatting sqref="Z132">
    <cfRule type="expression" dxfId="1126" priority="86">
      <formula>U132="LOMOZ HORNÉ OREŠANY"</formula>
    </cfRule>
    <cfRule type="expression" dxfId="1125" priority="87">
      <formula>U132="TJ ISKRA HORNÉ OREŠANY"</formula>
    </cfRule>
    <cfRule type="expression" dxfId="1124" priority="88">
      <formula>U132="HORNÉ OREŠANY TRIPLETS"</formula>
    </cfRule>
    <cfRule type="expression" dxfId="1123" priority="89">
      <formula>U132="BK VIKTORIA HORNÉ OREŠANY"</formula>
    </cfRule>
    <cfRule type="expression" dxfId="1122" priority="90">
      <formula>U132="HORNÉ OREŠANY"</formula>
    </cfRule>
  </conditionalFormatting>
  <conditionalFormatting sqref="Z133">
    <cfRule type="expression" dxfId="1121" priority="81">
      <formula>U133="LOMOZ HORNÉ OREŠANY"</formula>
    </cfRule>
    <cfRule type="expression" dxfId="1120" priority="82">
      <formula>U133="TJ ISKRA HORNÉ OREŠANY"</formula>
    </cfRule>
    <cfRule type="expression" dxfId="1119" priority="83">
      <formula>U133="HORNÉ OREŠANY TRIPLETS"</formula>
    </cfRule>
    <cfRule type="expression" dxfId="1118" priority="84">
      <formula>U133="BK VIKTORIA HORNÉ OREŠANY"</formula>
    </cfRule>
    <cfRule type="expression" dxfId="1117" priority="85">
      <formula>U133="HORNÉ OREŠANY"</formula>
    </cfRule>
  </conditionalFormatting>
  <conditionalFormatting sqref="Z133">
    <cfRule type="expression" dxfId="1116" priority="76">
      <formula>U133="LOMOZ HORNÉ OREŠANY"</formula>
    </cfRule>
    <cfRule type="expression" dxfId="1115" priority="77">
      <formula>U133="TJ ISKRA HORNÉ OREŠANY"</formula>
    </cfRule>
    <cfRule type="expression" dxfId="1114" priority="78">
      <formula>U133="HORNÉ OREŠANY TRIPLETS"</formula>
    </cfRule>
    <cfRule type="expression" dxfId="1113" priority="79">
      <formula>U133="BK VIKTORIA HORNÉ OREŠANY"</formula>
    </cfRule>
    <cfRule type="expression" dxfId="1112" priority="80">
      <formula>U133="HORNÉ OREŠANY"</formula>
    </cfRule>
  </conditionalFormatting>
  <conditionalFormatting sqref="Z133">
    <cfRule type="expression" dxfId="1111" priority="71">
      <formula>U133="LOMOZ HORNÉ OREŠANY"</formula>
    </cfRule>
    <cfRule type="expression" dxfId="1110" priority="72">
      <formula>U133="TJ ISKRA HORNÉ OREŠANY"</formula>
    </cfRule>
    <cfRule type="expression" dxfId="1109" priority="73">
      <formula>U133="HORNÉ OREŠANY TRIPLETS"</formula>
    </cfRule>
    <cfRule type="expression" dxfId="1108" priority="74">
      <formula>U133="BK VIKTORIA HORNÉ OREŠANY"</formula>
    </cfRule>
    <cfRule type="expression" dxfId="1107" priority="75">
      <formula>U133="HORNÉ OREŠANY"</formula>
    </cfRule>
  </conditionalFormatting>
  <conditionalFormatting sqref="Z133">
    <cfRule type="expression" dxfId="1106" priority="66">
      <formula>U133="LOMOZ HORNÉ OREŠANY"</formula>
    </cfRule>
    <cfRule type="expression" dxfId="1105" priority="67">
      <formula>U133="TJ ISKRA HORNÉ OREŠANY"</formula>
    </cfRule>
    <cfRule type="expression" dxfId="1104" priority="68">
      <formula>U133="HORNÉ OREŠANY TRIPLETS"</formula>
    </cfRule>
    <cfRule type="expression" dxfId="1103" priority="69">
      <formula>U133="BK VIKTORIA HORNÉ OREŠANY"</formula>
    </cfRule>
    <cfRule type="expression" dxfId="1102" priority="70">
      <formula>U133="HORNÉ OREŠANY"</formula>
    </cfRule>
  </conditionalFormatting>
  <conditionalFormatting sqref="Z133">
    <cfRule type="expression" dxfId="1101" priority="61">
      <formula>U133="LOMOZ HORNÉ OREŠANY"</formula>
    </cfRule>
    <cfRule type="expression" dxfId="1100" priority="62">
      <formula>U133="TJ ISKRA HORNÉ OREŠANY"</formula>
    </cfRule>
    <cfRule type="expression" dxfId="1099" priority="63">
      <formula>U133="HORNÉ OREŠANY TRIPLETS"</formula>
    </cfRule>
    <cfRule type="expression" dxfId="1098" priority="64">
      <formula>U133="BK VIKTORIA HORNÉ OREŠANY"</formula>
    </cfRule>
    <cfRule type="expression" dxfId="1097" priority="65">
      <formula>U133="HORNÉ OREŠANY"</formula>
    </cfRule>
  </conditionalFormatting>
  <conditionalFormatting sqref="Z133">
    <cfRule type="expression" dxfId="1096" priority="56">
      <formula>U133="LOMOZ HORNÉ OREŠANY"</formula>
    </cfRule>
    <cfRule type="expression" dxfId="1095" priority="57">
      <formula>U133="TJ ISKRA HORNÉ OREŠANY"</formula>
    </cfRule>
    <cfRule type="expression" dxfId="1094" priority="58">
      <formula>U133="HORNÉ OREŠANY TRIPLETS"</formula>
    </cfRule>
    <cfRule type="expression" dxfId="1093" priority="59">
      <formula>U133="BK VIKTORIA HORNÉ OREŠANY"</formula>
    </cfRule>
    <cfRule type="expression" dxfId="1092" priority="60">
      <formula>U133="HORNÉ OREŠANY"</formula>
    </cfRule>
  </conditionalFormatting>
  <conditionalFormatting sqref="Z132">
    <cfRule type="expression" dxfId="1091" priority="51">
      <formula>U132="LOMOZ HORNÉ OREŠANY"</formula>
    </cfRule>
    <cfRule type="expression" dxfId="1090" priority="52">
      <formula>U132="TJ ISKRA HORNÉ OREŠANY"</formula>
    </cfRule>
    <cfRule type="expression" dxfId="1089" priority="53">
      <formula>U132="HORNÉ OREŠANY TRIPLETS"</formula>
    </cfRule>
    <cfRule type="expression" dxfId="1088" priority="54">
      <formula>U132="BK VIKTORIA HORNÉ OREŠANY"</formula>
    </cfRule>
    <cfRule type="expression" dxfId="1087" priority="55">
      <formula>U132="HORNÉ OREŠANY"</formula>
    </cfRule>
  </conditionalFormatting>
  <conditionalFormatting sqref="Z132">
    <cfRule type="expression" dxfId="1086" priority="46">
      <formula>U132="LOMOZ HORNÉ OREŠANY"</formula>
    </cfRule>
    <cfRule type="expression" dxfId="1085" priority="47">
      <formula>U132="TJ ISKRA HORNÉ OREŠANY"</formula>
    </cfRule>
    <cfRule type="expression" dxfId="1084" priority="48">
      <formula>U132="HORNÉ OREŠANY TRIPLETS"</formula>
    </cfRule>
    <cfRule type="expression" dxfId="1083" priority="49">
      <formula>U132="BK VIKTORIA HORNÉ OREŠANY"</formula>
    </cfRule>
    <cfRule type="expression" dxfId="1082" priority="50">
      <formula>U132="HORNÉ OREŠANY"</formula>
    </cfRule>
  </conditionalFormatting>
  <conditionalFormatting sqref="Z132">
    <cfRule type="expression" dxfId="1081" priority="41">
      <formula>U132="LOMOZ HORNÉ OREŠANY"</formula>
    </cfRule>
    <cfRule type="expression" dxfId="1080" priority="42">
      <formula>U132="TJ ISKRA HORNÉ OREŠANY"</formula>
    </cfRule>
    <cfRule type="expression" dxfId="1079" priority="43">
      <formula>U132="HORNÉ OREŠANY TRIPLETS"</formula>
    </cfRule>
    <cfRule type="expression" dxfId="1078" priority="44">
      <formula>U132="BK VIKTORIA HORNÉ OREŠANY"</formula>
    </cfRule>
    <cfRule type="expression" dxfId="1077" priority="45">
      <formula>U132="HORNÉ OREŠANY"</formula>
    </cfRule>
  </conditionalFormatting>
  <conditionalFormatting sqref="Z132">
    <cfRule type="expression" dxfId="1076" priority="36">
      <formula>U132="LOMOZ HORNÉ OREŠANY"</formula>
    </cfRule>
    <cfRule type="expression" dxfId="1075" priority="37">
      <formula>U132="TJ ISKRA HORNÉ OREŠANY"</formula>
    </cfRule>
    <cfRule type="expression" dxfId="1074" priority="38">
      <formula>U132="HORNÉ OREŠANY TRIPLETS"</formula>
    </cfRule>
    <cfRule type="expression" dxfId="1073" priority="39">
      <formula>U132="BK VIKTORIA HORNÉ OREŠANY"</formula>
    </cfRule>
    <cfRule type="expression" dxfId="1072" priority="40">
      <formula>U132="HORNÉ OREŠANY"</formula>
    </cfRule>
  </conditionalFormatting>
  <conditionalFormatting sqref="Z133">
    <cfRule type="expression" dxfId="1071" priority="31">
      <formula>U133="LOMOZ HORNÉ OREŠANY"</formula>
    </cfRule>
    <cfRule type="expression" dxfId="1070" priority="32">
      <formula>U133="TJ ISKRA HORNÉ OREŠANY"</formula>
    </cfRule>
    <cfRule type="expression" dxfId="1069" priority="33">
      <formula>U133="HORNÉ OREŠANY TRIPLETS"</formula>
    </cfRule>
    <cfRule type="expression" dxfId="1068" priority="34">
      <formula>U133="BK VIKTORIA HORNÉ OREŠANY"</formula>
    </cfRule>
    <cfRule type="expression" dxfId="1067" priority="35">
      <formula>U133="HORNÉ OREŠANY"</formula>
    </cfRule>
  </conditionalFormatting>
  <conditionalFormatting sqref="Z133">
    <cfRule type="expression" dxfId="1066" priority="26">
      <formula>U133="LOMOZ HORNÉ OREŠANY"</formula>
    </cfRule>
    <cfRule type="expression" dxfId="1065" priority="27">
      <formula>U133="TJ ISKRA HORNÉ OREŠANY"</formula>
    </cfRule>
    <cfRule type="expression" dxfId="1064" priority="28">
      <formula>U133="HORNÉ OREŠANY TRIPLETS"</formula>
    </cfRule>
    <cfRule type="expression" dxfId="1063" priority="29">
      <formula>U133="BK VIKTORIA HORNÉ OREŠANY"</formula>
    </cfRule>
    <cfRule type="expression" dxfId="1062" priority="30">
      <formula>U133="HORNÉ OREŠANY"</formula>
    </cfRule>
  </conditionalFormatting>
  <conditionalFormatting sqref="A132">
    <cfRule type="cellIs" dxfId="1061" priority="25" operator="greaterThan">
      <formula>1</formula>
    </cfRule>
  </conditionalFormatting>
  <conditionalFormatting sqref="B66">
    <cfRule type="containsText" dxfId="1060" priority="17" operator="containsText" text="F">
      <formula>NOT(ISERROR(SEARCH("F",B66)))</formula>
    </cfRule>
    <cfRule type="containsText" dxfId="1059" priority="18" operator="containsText" text="E">
      <formula>NOT(ISERROR(SEARCH("E",B66)))</formula>
    </cfRule>
    <cfRule type="containsText" dxfId="1058" priority="19" operator="containsText" text="D">
      <formula>NOT(ISERROR(SEARCH("D",B66)))</formula>
    </cfRule>
    <cfRule type="containsText" dxfId="1057" priority="20" operator="containsText" text="C">
      <formula>NOT(ISERROR(SEARCH("C",B66)))</formula>
    </cfRule>
    <cfRule type="containsText" dxfId="1056" priority="21" operator="containsText" text="B">
      <formula>NOT(ISERROR(SEARCH("B",B66)))</formula>
    </cfRule>
    <cfRule type="containsText" dxfId="1055" priority="22" operator="containsText" text="A">
      <formula>NOT(ISERROR(SEARCH("A",B66)))</formula>
    </cfRule>
    <cfRule type="containsText" dxfId="1054" priority="23" operator="containsText" text="G">
      <formula>NOT(ISERROR(SEARCH("G",B66)))</formula>
    </cfRule>
    <cfRule type="containsText" dxfId="1053" priority="24" operator="containsText" text="H">
      <formula>NOT(ISERROR(SEARCH("H",B66)))</formula>
    </cfRule>
  </conditionalFormatting>
  <conditionalFormatting sqref="B3:B65">
    <cfRule type="containsText" dxfId="1052" priority="9" operator="containsText" text="F">
      <formula>NOT(ISERROR(SEARCH("F",B3)))</formula>
    </cfRule>
    <cfRule type="containsText" dxfId="1051" priority="10" operator="containsText" text="E">
      <formula>NOT(ISERROR(SEARCH("E",B3)))</formula>
    </cfRule>
    <cfRule type="containsText" dxfId="1050" priority="11" operator="containsText" text="D">
      <formula>NOT(ISERROR(SEARCH("D",B3)))</formula>
    </cfRule>
    <cfRule type="containsText" dxfId="1049" priority="12" operator="containsText" text="C">
      <formula>NOT(ISERROR(SEARCH("C",B3)))</formula>
    </cfRule>
    <cfRule type="containsText" dxfId="1048" priority="13" operator="containsText" text="B">
      <formula>NOT(ISERROR(SEARCH("B",B3)))</formula>
    </cfRule>
    <cfRule type="containsText" dxfId="1047" priority="14" operator="containsText" text="A">
      <formula>NOT(ISERROR(SEARCH("A",B3)))</formula>
    </cfRule>
    <cfRule type="containsText" dxfId="1046" priority="15" operator="containsText" text="G">
      <formula>NOT(ISERROR(SEARCH("G",B3)))</formula>
    </cfRule>
    <cfRule type="containsText" dxfId="1045" priority="16" operator="containsText" text="H">
      <formula>NOT(ISERROR(SEARCH("H",B3)))</formula>
    </cfRule>
  </conditionalFormatting>
  <conditionalFormatting sqref="B67:B129">
    <cfRule type="containsText" dxfId="1044" priority="1" operator="containsText" text="F">
      <formula>NOT(ISERROR(SEARCH("F",B67)))</formula>
    </cfRule>
    <cfRule type="containsText" dxfId="1043" priority="2" operator="containsText" text="E">
      <formula>NOT(ISERROR(SEARCH("E",B67)))</formula>
    </cfRule>
    <cfRule type="containsText" dxfId="1042" priority="3" operator="containsText" text="D">
      <formula>NOT(ISERROR(SEARCH("D",B67)))</formula>
    </cfRule>
    <cfRule type="containsText" dxfId="1041" priority="4" operator="containsText" text="C">
      <formula>NOT(ISERROR(SEARCH("C",B67)))</formula>
    </cfRule>
    <cfRule type="containsText" dxfId="1040" priority="5" operator="containsText" text="B">
      <formula>NOT(ISERROR(SEARCH("B",B67)))</formula>
    </cfRule>
    <cfRule type="containsText" dxfId="1039" priority="6" operator="containsText" text="A">
      <formula>NOT(ISERROR(SEARCH("A",B67)))</formula>
    </cfRule>
    <cfRule type="containsText" dxfId="1038" priority="7" operator="containsText" text="G">
      <formula>NOT(ISERROR(SEARCH("G",B67)))</formula>
    </cfRule>
    <cfRule type="containsText" dxfId="1037" priority="8" operator="containsText" text="H">
      <formula>NOT(ISERROR(SEARCH("H",B67)))</formula>
    </cfRule>
  </conditionalFormatting>
  <printOptions verticalCentered="1"/>
  <pageMargins left="0" right="0" top="0" bottom="0" header="0.51181102362204722" footer="0.51181102362204722"/>
  <pageSetup paperSize="9" scale="60" fitToWidth="2" fitToHeight="2" orientation="landscape" horizontalDpi="1200" verticalDpi="1200" r:id="rId1"/>
  <headerFooter alignWithMargins="0">
    <oddFooter>&amp;C_x000D_&amp;1#&amp;"Noto IKEA Latin"&amp;8&amp;K5A5A5A Internal</oddFooter>
  </headerFooter>
</worksheet>
</file>

<file path=docMetadata/LabelInfo.xml><?xml version="1.0" encoding="utf-8"?>
<clbl:labelList xmlns:clbl="http://schemas.microsoft.com/office/2020/mipLabelMetadata">
  <clbl:label id="{0f945650-ec40-41a9-9362-7e2addda4452}" enabled="1" method="Standard" siteId="{a33c6ac4-a52e-45c5-af07-b972df9bd004}"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15</vt:i4>
      </vt:variant>
      <vt:variant>
        <vt:lpstr>Pomenované rozsahy</vt:lpstr>
      </vt:variant>
      <vt:variant>
        <vt:i4>14</vt:i4>
      </vt:variant>
    </vt:vector>
  </HeadingPairs>
  <TitlesOfParts>
    <vt:vector size="29" baseType="lpstr">
      <vt:lpstr>pavuk</vt:lpstr>
      <vt:lpstr>2-16-8</vt:lpstr>
      <vt:lpstr>4-16-4</vt:lpstr>
      <vt:lpstr>4-24-6</vt:lpstr>
      <vt:lpstr>4-32-8</vt:lpstr>
      <vt:lpstr>6-24-4</vt:lpstr>
      <vt:lpstr>6-48-8</vt:lpstr>
      <vt:lpstr>8-16-2</vt:lpstr>
      <vt:lpstr>8-32-4</vt:lpstr>
      <vt:lpstr>8-48-6</vt:lpstr>
      <vt:lpstr>8-64-8</vt:lpstr>
      <vt:lpstr>12-48-4</vt:lpstr>
      <vt:lpstr>16-32-2</vt:lpstr>
      <vt:lpstr>16-64-4a</vt:lpstr>
      <vt:lpstr>16-64-4b</vt:lpstr>
      <vt:lpstr>'12-48-4'!Oblasť_tlače</vt:lpstr>
      <vt:lpstr>'16-32-2'!Oblasť_tlače</vt:lpstr>
      <vt:lpstr>'16-64-4a'!Oblasť_tlače</vt:lpstr>
      <vt:lpstr>'16-64-4b'!Oblasť_tlače</vt:lpstr>
      <vt:lpstr>'2-16-8'!Oblasť_tlače</vt:lpstr>
      <vt:lpstr>'4-16-4'!Oblasť_tlače</vt:lpstr>
      <vt:lpstr>'4-24-6'!Oblasť_tlače</vt:lpstr>
      <vt:lpstr>'4-32-8'!Oblasť_tlače</vt:lpstr>
      <vt:lpstr>'6-24-4'!Oblasť_tlače</vt:lpstr>
      <vt:lpstr>'6-48-8'!Oblasť_tlače</vt:lpstr>
      <vt:lpstr>'8-16-2'!Oblasť_tlače</vt:lpstr>
      <vt:lpstr>'8-32-4'!Oblasť_tlače</vt:lpstr>
      <vt:lpstr>'8-48-6'!Oblasť_tlače</vt:lpstr>
      <vt:lpstr>'8-64-8'!Oblasť_tlače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Drahomír Malíšek</dc:creator>
  <cp:lastModifiedBy>Drahomír Malíšek</cp:lastModifiedBy>
  <dcterms:created xsi:type="dcterms:W3CDTF">2024-03-27T08:40:35Z</dcterms:created>
  <dcterms:modified xsi:type="dcterms:W3CDTF">2024-03-27T08:42:07Z</dcterms:modified>
</cp:coreProperties>
</file>